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90" windowWidth="20730" windowHeight="9030" activeTab="1"/>
  </bookViews>
  <sheets>
    <sheet name="Class" sheetId="1" r:id="rId1"/>
    <sheet name="Overall" sheetId="3" r:id="rId2"/>
  </sheets>
  <calcPr calcId="145621"/>
</workbook>
</file>

<file path=xl/calcChain.xml><?xml version="1.0" encoding="utf-8"?>
<calcChain xmlns="http://schemas.openxmlformats.org/spreadsheetml/2006/main">
  <c r="O45" i="3"/>
  <c r="O44"/>
  <c r="O41"/>
  <c r="O37"/>
  <c r="O27"/>
  <c r="O22"/>
  <c r="O18"/>
  <c r="O8"/>
  <c r="O6"/>
  <c r="O5"/>
  <c r="O4"/>
  <c r="O3"/>
  <c r="O42"/>
  <c r="O40"/>
  <c r="O39"/>
  <c r="O38"/>
  <c r="O32"/>
  <c r="O30"/>
  <c r="O26"/>
  <c r="O24"/>
  <c r="O23"/>
  <c r="O21"/>
  <c r="O14"/>
  <c r="O12"/>
  <c r="O7"/>
  <c r="O36"/>
  <c r="O35"/>
  <c r="O34"/>
  <c r="O33"/>
  <c r="O31"/>
  <c r="O28"/>
  <c r="O25"/>
  <c r="O19"/>
  <c r="O16"/>
  <c r="O15"/>
  <c r="O11"/>
  <c r="O9"/>
  <c r="O29"/>
  <c r="O20"/>
  <c r="O17"/>
  <c r="O13"/>
  <c r="O10"/>
  <c r="O43"/>
  <c r="O45" i="1" l="1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  <c r="O4"/>
  <c r="O3"/>
</calcChain>
</file>

<file path=xl/sharedStrings.xml><?xml version="1.0" encoding="utf-8"?>
<sst xmlns="http://schemas.openxmlformats.org/spreadsheetml/2006/main" count="271" uniqueCount="76">
  <si>
    <t>Competitor</t>
  </si>
  <si>
    <t>Class</t>
  </si>
  <si>
    <t>Club</t>
  </si>
  <si>
    <t>Dermot Johnson</t>
  </si>
  <si>
    <t>MG</t>
  </si>
  <si>
    <t>Mark Lemon</t>
  </si>
  <si>
    <t>Kevin McNamee</t>
  </si>
  <si>
    <t>Angus Johnson</t>
  </si>
  <si>
    <t>UVCC</t>
  </si>
  <si>
    <t>Michael Reid</t>
  </si>
  <si>
    <t>Alex Lyttle</t>
  </si>
  <si>
    <t>Andrew Earney</t>
  </si>
  <si>
    <t>Eric Martin</t>
  </si>
  <si>
    <t>Ron Mullen</t>
  </si>
  <si>
    <t>ADC</t>
  </si>
  <si>
    <t>Brian Glenn</t>
  </si>
  <si>
    <t>Gary Milligan</t>
  </si>
  <si>
    <t>Ian McCann</t>
  </si>
  <si>
    <t>CAM</t>
  </si>
  <si>
    <t>Jimmy Dougan</t>
  </si>
  <si>
    <t>TSCC</t>
  </si>
  <si>
    <t>Adam McMullan</t>
  </si>
  <si>
    <t>Josh Finlay</t>
  </si>
  <si>
    <t>James Finlay</t>
  </si>
  <si>
    <t>Adam Hilditch</t>
  </si>
  <si>
    <t>Aaron Annett</t>
  </si>
  <si>
    <t>Jordan Moore</t>
  </si>
  <si>
    <t>Neil Stewart</t>
  </si>
  <si>
    <t>Jack Brien</t>
  </si>
  <si>
    <t>Derek Harrison</t>
  </si>
  <si>
    <t>Paul Muldoon</t>
  </si>
  <si>
    <t>cam</t>
  </si>
  <si>
    <t>Andrew Tucker</t>
  </si>
  <si>
    <t>Matthew Walker</t>
  </si>
  <si>
    <t>Mark Francis</t>
  </si>
  <si>
    <t>UAC</t>
  </si>
  <si>
    <t>Dickie Curran</t>
  </si>
  <si>
    <t>Bruce Carson</t>
  </si>
  <si>
    <t>Liam Shaw</t>
  </si>
  <si>
    <t>Mfelt</t>
  </si>
  <si>
    <t>Adam Brogan</t>
  </si>
  <si>
    <t>NUCC</t>
  </si>
  <si>
    <t>Oran Baird</t>
  </si>
  <si>
    <t>Christopher Hillis</t>
  </si>
  <si>
    <t>Davy Boyce</t>
  </si>
  <si>
    <t>David Cochrane</t>
  </si>
  <si>
    <t>Paul Blair</t>
  </si>
  <si>
    <t>Bryan Mutch</t>
  </si>
  <si>
    <t>Mark Brien</t>
  </si>
  <si>
    <t>Ashley Lamont</t>
  </si>
  <si>
    <t>Mark King</t>
  </si>
  <si>
    <t>Jeremy Tomalin</t>
  </si>
  <si>
    <t>Tim Tomalin</t>
  </si>
  <si>
    <t>Gary Campbell</t>
  </si>
  <si>
    <t>DMC</t>
  </si>
  <si>
    <t>Redmond McNamee</t>
  </si>
  <si>
    <t>1a</t>
  </si>
  <si>
    <t>1b</t>
  </si>
  <si>
    <t>1c</t>
  </si>
  <si>
    <t>2a</t>
  </si>
  <si>
    <t>2b</t>
  </si>
  <si>
    <t>2c</t>
  </si>
  <si>
    <t>2d</t>
  </si>
  <si>
    <t>3a</t>
  </si>
  <si>
    <t>3b</t>
  </si>
  <si>
    <t>3c</t>
  </si>
  <si>
    <t>3d</t>
  </si>
  <si>
    <t>Total</t>
  </si>
  <si>
    <t>Overall</t>
  </si>
  <si>
    <t>Class Pos</t>
  </si>
  <si>
    <t>Sam Dougan</t>
  </si>
  <si>
    <t>Jay Colville</t>
  </si>
  <si>
    <t>dnf</t>
  </si>
  <si>
    <t>20=</t>
  </si>
  <si>
    <t>9=</t>
  </si>
  <si>
    <t>Results - TTS 24 February 2018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</si>
</sst>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8" xfId="0" applyFill="1" applyBorder="1"/>
    <xf numFmtId="0" fontId="0" fillId="0" borderId="6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1" xfId="0" applyFont="1" applyFill="1" applyBorder="1"/>
    <xf numFmtId="0" fontId="1" fillId="0" borderId="11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3" xfId="0" applyFill="1" applyBorder="1"/>
    <xf numFmtId="0" fontId="0" fillId="0" borderId="3" xfId="0" applyFill="1" applyBorder="1" applyAlignment="1">
      <alignment horizontal="center"/>
    </xf>
    <xf numFmtId="0" fontId="0" fillId="0" borderId="3" xfId="0" applyFill="1" applyBorder="1"/>
    <xf numFmtId="164" fontId="1" fillId="0" borderId="10" xfId="0" applyNumberFormat="1" applyFont="1" applyFill="1" applyBorder="1" applyAlignment="1">
      <alignment horizontal="center"/>
    </xf>
    <xf numFmtId="164" fontId="1" fillId="0" borderId="11" xfId="0" applyNumberFormat="1" applyFont="1" applyFill="1" applyBorder="1" applyAlignment="1">
      <alignment horizontal="center"/>
    </xf>
    <xf numFmtId="164" fontId="1" fillId="0" borderId="21" xfId="0" applyNumberFormat="1" applyFont="1" applyFill="1" applyBorder="1" applyAlignment="1">
      <alignment horizontal="center"/>
    </xf>
    <xf numFmtId="164" fontId="1" fillId="0" borderId="13" xfId="0" applyNumberFormat="1" applyFont="1" applyFill="1" applyBorder="1" applyAlignment="1">
      <alignment horizontal="center"/>
    </xf>
    <xf numFmtId="164" fontId="1" fillId="0" borderId="22" xfId="0" applyNumberFormat="1" applyFon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24" xfId="0" applyNumberFormat="1" applyFill="1" applyBorder="1" applyAlignment="1">
      <alignment horizontal="center"/>
    </xf>
    <xf numFmtId="164" fontId="0" fillId="0" borderId="23" xfId="0" applyNumberFormat="1" applyFill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64" fontId="0" fillId="3" borderId="5" xfId="0" applyNumberForma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164" fontId="0" fillId="3" borderId="6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4" fontId="0" fillId="0" borderId="15" xfId="0" applyNumberFormat="1" applyBorder="1"/>
    <xf numFmtId="164" fontId="0" fillId="0" borderId="16" xfId="0" applyNumberFormat="1" applyBorder="1"/>
    <xf numFmtId="164" fontId="0" fillId="0" borderId="26" xfId="0" applyNumberFormat="1" applyBorder="1"/>
    <xf numFmtId="164" fontId="0" fillId="0" borderId="5" xfId="0" applyNumberFormat="1" applyBorder="1"/>
    <xf numFmtId="164" fontId="0" fillId="0" borderId="7" xfId="0" applyNumberFormat="1" applyBorder="1"/>
    <xf numFmtId="164" fontId="0" fillId="0" borderId="7" xfId="0" applyNumberForma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2" borderId="25" xfId="0" applyNumberForma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6" xfId="0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2" borderId="16" xfId="0" applyNumberFormat="1" applyFill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3" borderId="18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Border="1"/>
    <xf numFmtId="0" fontId="0" fillId="0" borderId="0" xfId="0" applyFill="1" applyBorder="1"/>
    <xf numFmtId="16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8" xfId="0" applyFont="1" applyFill="1" applyBorder="1" applyAlignment="1">
      <alignment vertical="center"/>
    </xf>
    <xf numFmtId="164" fontId="0" fillId="2" borderId="23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2" borderId="18" xfId="0" applyNumberFormat="1" applyFill="1" applyBorder="1" applyAlignment="1">
      <alignment horizontal="center"/>
    </xf>
    <xf numFmtId="0" fontId="2" fillId="0" borderId="2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48"/>
  <sheetViews>
    <sheetView view="pageBreakPreview" topLeftCell="A2" zoomScale="60" workbookViewId="0">
      <selection activeCell="U19" sqref="U19"/>
    </sheetView>
  </sheetViews>
  <sheetFormatPr defaultRowHeight="15"/>
  <cols>
    <col min="1" max="1" width="22.7109375" style="72" bestFit="1" customWidth="1"/>
    <col min="2" max="2" width="6" bestFit="1" customWidth="1"/>
    <col min="3" max="3" width="5.42578125" bestFit="1" customWidth="1"/>
    <col min="4" max="14" width="9.140625" style="42"/>
    <col min="16" max="16" width="9.140625" style="1"/>
    <col min="17" max="17" width="13.7109375" style="1" customWidth="1"/>
    <col min="19" max="19" width="22.7109375" bestFit="1" customWidth="1"/>
  </cols>
  <sheetData>
    <row r="1" spans="1:24" s="78" customFormat="1" ht="51.75" customHeight="1" thickBot="1">
      <c r="A1" s="83" t="s">
        <v>75</v>
      </c>
      <c r="B1" s="83"/>
      <c r="C1" s="83"/>
      <c r="D1" s="83"/>
      <c r="E1" s="83"/>
      <c r="F1" s="83"/>
      <c r="G1" s="75"/>
      <c r="H1" s="75"/>
      <c r="I1" s="75"/>
      <c r="J1" s="75"/>
      <c r="K1" s="75"/>
      <c r="L1" s="75"/>
      <c r="M1" s="75"/>
      <c r="N1" s="75"/>
      <c r="O1" s="76"/>
      <c r="P1" s="77"/>
      <c r="Q1" s="77"/>
      <c r="R1" s="76"/>
      <c r="S1" s="76"/>
      <c r="T1" s="76"/>
      <c r="U1" s="76"/>
      <c r="V1" s="76"/>
      <c r="W1" s="76"/>
      <c r="X1" s="76"/>
    </row>
    <row r="2" spans="1:24" ht="29.25" customHeight="1" thickBot="1">
      <c r="A2" s="8" t="s">
        <v>0</v>
      </c>
      <c r="B2" s="9" t="s">
        <v>2</v>
      </c>
      <c r="C2" s="9" t="s">
        <v>1</v>
      </c>
      <c r="D2" s="16" t="s">
        <v>56</v>
      </c>
      <c r="E2" s="17" t="s">
        <v>57</v>
      </c>
      <c r="F2" s="18" t="s">
        <v>58</v>
      </c>
      <c r="G2" s="16" t="s">
        <v>59</v>
      </c>
      <c r="H2" s="17" t="s">
        <v>60</v>
      </c>
      <c r="I2" s="17" t="s">
        <v>61</v>
      </c>
      <c r="J2" s="19" t="s">
        <v>62</v>
      </c>
      <c r="K2" s="16" t="s">
        <v>63</v>
      </c>
      <c r="L2" s="17" t="s">
        <v>64</v>
      </c>
      <c r="M2" s="17" t="s">
        <v>65</v>
      </c>
      <c r="N2" s="18" t="s">
        <v>66</v>
      </c>
      <c r="O2" s="20" t="s">
        <v>67</v>
      </c>
      <c r="P2" s="10" t="s">
        <v>68</v>
      </c>
      <c r="Q2" s="10" t="s">
        <v>69</v>
      </c>
      <c r="R2" s="72"/>
      <c r="S2" s="73"/>
      <c r="U2" s="72"/>
      <c r="V2" s="72"/>
      <c r="W2" s="72"/>
      <c r="X2" s="72"/>
    </row>
    <row r="3" spans="1:24">
      <c r="A3" s="15" t="s">
        <v>3</v>
      </c>
      <c r="B3" s="14" t="s">
        <v>4</v>
      </c>
      <c r="C3" s="14">
        <v>3</v>
      </c>
      <c r="D3" s="22">
        <v>64.599999999999994</v>
      </c>
      <c r="E3" s="23">
        <v>62.9</v>
      </c>
      <c r="F3" s="24">
        <v>62.9</v>
      </c>
      <c r="G3" s="25">
        <v>46.4</v>
      </c>
      <c r="H3" s="44">
        <v>50</v>
      </c>
      <c r="I3" s="26">
        <v>46.9</v>
      </c>
      <c r="J3" s="24">
        <v>44.1</v>
      </c>
      <c r="K3" s="25">
        <v>38.6</v>
      </c>
      <c r="L3" s="26">
        <v>35.700000000000003</v>
      </c>
      <c r="M3" s="46">
        <v>50.7</v>
      </c>
      <c r="N3" s="24">
        <v>43</v>
      </c>
      <c r="O3" s="49">
        <f t="shared" ref="O3:O45" si="0">SUM(D3:N3)</f>
        <v>545.79999999999995</v>
      </c>
      <c r="P3" s="62">
        <v>41</v>
      </c>
      <c r="Q3" s="63">
        <v>1</v>
      </c>
      <c r="R3" s="72"/>
      <c r="S3" s="74"/>
      <c r="T3" s="72"/>
      <c r="U3" s="72"/>
      <c r="V3" s="72"/>
      <c r="W3" s="72"/>
      <c r="X3" s="72"/>
    </row>
    <row r="4" spans="1:24">
      <c r="A4" s="2" t="s">
        <v>10</v>
      </c>
      <c r="B4" s="3" t="s">
        <v>4</v>
      </c>
      <c r="C4" s="3">
        <v>4</v>
      </c>
      <c r="D4" s="32">
        <v>50.6</v>
      </c>
      <c r="E4" s="33">
        <v>51.5</v>
      </c>
      <c r="F4" s="31">
        <v>48.6</v>
      </c>
      <c r="G4" s="29">
        <v>36.799999999999997</v>
      </c>
      <c r="H4" s="30">
        <v>35.1</v>
      </c>
      <c r="I4" s="30">
        <v>35.4</v>
      </c>
      <c r="J4" s="31">
        <v>34.4</v>
      </c>
      <c r="K4" s="27">
        <v>41.1</v>
      </c>
      <c r="L4" s="30">
        <v>31.2</v>
      </c>
      <c r="M4" s="30">
        <v>31</v>
      </c>
      <c r="N4" s="31">
        <v>30.2</v>
      </c>
      <c r="O4" s="50">
        <f t="shared" si="0"/>
        <v>425.9</v>
      </c>
      <c r="P4" s="64">
        <v>8</v>
      </c>
      <c r="Q4" s="65">
        <v>1</v>
      </c>
      <c r="R4" s="72"/>
      <c r="S4" s="74"/>
      <c r="T4" s="72"/>
      <c r="U4" s="72"/>
      <c r="V4" s="72"/>
      <c r="W4" s="72"/>
      <c r="X4" s="72"/>
    </row>
    <row r="5" spans="1:24">
      <c r="A5" s="2" t="s">
        <v>9</v>
      </c>
      <c r="B5" s="3" t="s">
        <v>4</v>
      </c>
      <c r="C5" s="3">
        <v>4</v>
      </c>
      <c r="D5" s="32">
        <v>55</v>
      </c>
      <c r="E5" s="33">
        <v>49.6</v>
      </c>
      <c r="F5" s="31">
        <v>54.2</v>
      </c>
      <c r="G5" s="29">
        <v>40.200000000000003</v>
      </c>
      <c r="H5" s="30">
        <v>34.9</v>
      </c>
      <c r="I5" s="30">
        <v>37</v>
      </c>
      <c r="J5" s="31">
        <v>35</v>
      </c>
      <c r="K5" s="29">
        <v>32.1</v>
      </c>
      <c r="L5" s="30">
        <v>30.7</v>
      </c>
      <c r="M5" s="30">
        <v>30.2</v>
      </c>
      <c r="N5" s="31">
        <v>29.7</v>
      </c>
      <c r="O5" s="50">
        <f t="shared" si="0"/>
        <v>428.59999999999997</v>
      </c>
      <c r="P5" s="64">
        <v>11</v>
      </c>
      <c r="Q5" s="65">
        <v>2</v>
      </c>
      <c r="R5" s="72"/>
      <c r="S5" s="74"/>
      <c r="T5" s="72"/>
      <c r="U5" s="72"/>
      <c r="V5" s="72"/>
      <c r="W5" s="72"/>
      <c r="X5" s="72"/>
    </row>
    <row r="6" spans="1:24">
      <c r="A6" s="2" t="s">
        <v>7</v>
      </c>
      <c r="B6" s="3" t="s">
        <v>8</v>
      </c>
      <c r="C6" s="3">
        <v>4</v>
      </c>
      <c r="D6" s="27">
        <v>56.7</v>
      </c>
      <c r="E6" s="33">
        <v>50.9</v>
      </c>
      <c r="F6" s="21">
        <v>68</v>
      </c>
      <c r="G6" s="29">
        <v>35.4</v>
      </c>
      <c r="H6" s="30">
        <v>34</v>
      </c>
      <c r="I6" s="30">
        <v>33.1</v>
      </c>
      <c r="J6" s="31">
        <v>33.6</v>
      </c>
      <c r="K6" s="29">
        <v>31</v>
      </c>
      <c r="L6" s="30">
        <v>30.6</v>
      </c>
      <c r="M6" s="30">
        <v>35.200000000000003</v>
      </c>
      <c r="N6" s="21">
        <v>41.2</v>
      </c>
      <c r="O6" s="50">
        <f t="shared" si="0"/>
        <v>449.70000000000005</v>
      </c>
      <c r="P6" s="64">
        <v>15</v>
      </c>
      <c r="Q6" s="65">
        <v>3</v>
      </c>
      <c r="R6" s="72"/>
      <c r="S6" s="74"/>
      <c r="T6" s="72"/>
      <c r="U6" s="72"/>
      <c r="V6" s="72"/>
      <c r="W6" s="72"/>
      <c r="X6" s="72"/>
    </row>
    <row r="7" spans="1:24">
      <c r="A7" s="2" t="s">
        <v>6</v>
      </c>
      <c r="B7" s="3" t="s">
        <v>4</v>
      </c>
      <c r="C7" s="3">
        <v>4</v>
      </c>
      <c r="D7" s="32">
        <v>52.2</v>
      </c>
      <c r="E7" s="33">
        <v>56.2</v>
      </c>
      <c r="F7" s="31">
        <v>49.2</v>
      </c>
      <c r="G7" s="29">
        <v>37.700000000000003</v>
      </c>
      <c r="H7" s="43">
        <v>54</v>
      </c>
      <c r="I7" s="30">
        <v>34.9</v>
      </c>
      <c r="J7" s="31">
        <v>40.9</v>
      </c>
      <c r="K7" s="29">
        <v>31</v>
      </c>
      <c r="L7" s="30">
        <v>31.3</v>
      </c>
      <c r="M7" s="30">
        <v>34.9</v>
      </c>
      <c r="N7" s="31">
        <v>31.9</v>
      </c>
      <c r="O7" s="50">
        <f t="shared" si="0"/>
        <v>454.19999999999993</v>
      </c>
      <c r="P7" s="64">
        <v>18</v>
      </c>
      <c r="Q7" s="65">
        <v>4</v>
      </c>
      <c r="R7" s="72"/>
      <c r="S7" s="74"/>
      <c r="T7" s="72"/>
      <c r="U7" s="72"/>
      <c r="V7" s="72"/>
      <c r="W7" s="72"/>
      <c r="X7" s="72"/>
    </row>
    <row r="8" spans="1:24">
      <c r="A8" s="2" t="s">
        <v>5</v>
      </c>
      <c r="B8" s="3" t="s">
        <v>4</v>
      </c>
      <c r="C8" s="3">
        <v>4</v>
      </c>
      <c r="D8" s="27">
        <v>59.2</v>
      </c>
      <c r="E8" s="28">
        <v>68.400000000000006</v>
      </c>
      <c r="F8" s="21">
        <v>55.9</v>
      </c>
      <c r="G8" s="29">
        <v>41</v>
      </c>
      <c r="H8" s="30">
        <v>39.799999999999997</v>
      </c>
      <c r="I8" s="30">
        <v>40</v>
      </c>
      <c r="J8" s="31">
        <v>35.200000000000003</v>
      </c>
      <c r="K8" s="29">
        <v>34</v>
      </c>
      <c r="L8" s="30">
        <v>33</v>
      </c>
      <c r="M8" s="30">
        <v>33.9</v>
      </c>
      <c r="N8" s="31">
        <v>35.5</v>
      </c>
      <c r="O8" s="50">
        <f t="shared" si="0"/>
        <v>475.9</v>
      </c>
      <c r="P8" s="64">
        <v>27</v>
      </c>
      <c r="Q8" s="65">
        <v>5</v>
      </c>
      <c r="R8" s="72"/>
      <c r="S8" s="74"/>
      <c r="T8" s="72"/>
      <c r="U8" s="72"/>
      <c r="V8" s="72"/>
      <c r="W8" s="72"/>
      <c r="X8" s="72"/>
    </row>
    <row r="9" spans="1:24" ht="15.75" thickBot="1">
      <c r="A9" s="2" t="s">
        <v>11</v>
      </c>
      <c r="B9" s="3" t="s">
        <v>4</v>
      </c>
      <c r="C9" s="3">
        <v>5</v>
      </c>
      <c r="D9" s="27">
        <v>56</v>
      </c>
      <c r="E9" s="33">
        <v>49</v>
      </c>
      <c r="F9" s="31">
        <v>49</v>
      </c>
      <c r="G9" s="29">
        <v>34.700000000000003</v>
      </c>
      <c r="H9" s="30">
        <v>37.700000000000003</v>
      </c>
      <c r="I9" s="30">
        <v>34.700000000000003</v>
      </c>
      <c r="J9" s="31">
        <v>34.6</v>
      </c>
      <c r="K9" s="29">
        <v>30.3</v>
      </c>
      <c r="L9" s="30">
        <v>30</v>
      </c>
      <c r="M9" s="30">
        <v>30.1</v>
      </c>
      <c r="N9" s="31">
        <v>29.5</v>
      </c>
      <c r="O9" s="50">
        <f t="shared" si="0"/>
        <v>415.6</v>
      </c>
      <c r="P9" s="64">
        <v>7</v>
      </c>
      <c r="Q9" s="65">
        <v>1</v>
      </c>
      <c r="R9" s="72"/>
      <c r="S9" s="74"/>
      <c r="T9" s="72"/>
      <c r="U9" s="72"/>
      <c r="V9" s="72"/>
      <c r="W9" s="72"/>
      <c r="X9" s="72"/>
    </row>
    <row r="10" spans="1:24">
      <c r="A10" s="2" t="s">
        <v>19</v>
      </c>
      <c r="B10" s="3" t="s">
        <v>20</v>
      </c>
      <c r="C10" s="3">
        <v>5</v>
      </c>
      <c r="D10" s="56">
        <v>51.1</v>
      </c>
      <c r="E10" s="56">
        <v>51.5</v>
      </c>
      <c r="F10" s="31">
        <v>51.6</v>
      </c>
      <c r="G10" s="29">
        <v>39.200000000000003</v>
      </c>
      <c r="H10" s="30">
        <v>36.700000000000003</v>
      </c>
      <c r="I10" s="30">
        <v>36.200000000000003</v>
      </c>
      <c r="J10" s="31">
        <v>36.5</v>
      </c>
      <c r="K10" s="29">
        <v>31.5</v>
      </c>
      <c r="L10" s="30">
        <v>30.9</v>
      </c>
      <c r="M10" s="30">
        <v>30.8</v>
      </c>
      <c r="N10" s="31">
        <v>31.4</v>
      </c>
      <c r="O10" s="50">
        <f t="shared" si="0"/>
        <v>427.39999999999992</v>
      </c>
      <c r="P10" s="62">
        <v>9</v>
      </c>
      <c r="Q10" s="65">
        <v>2</v>
      </c>
      <c r="R10" s="72"/>
      <c r="S10" s="74"/>
      <c r="T10" s="72"/>
      <c r="U10" s="72"/>
      <c r="V10" s="72"/>
      <c r="W10" s="72"/>
      <c r="X10" s="72"/>
    </row>
    <row r="11" spans="1:24">
      <c r="A11" s="2" t="s">
        <v>15</v>
      </c>
      <c r="B11" s="3" t="s">
        <v>4</v>
      </c>
      <c r="C11" s="3">
        <v>5</v>
      </c>
      <c r="D11" s="56">
        <v>54.3</v>
      </c>
      <c r="E11" s="33">
        <v>52.4</v>
      </c>
      <c r="F11" s="60">
        <v>54</v>
      </c>
      <c r="G11" s="29">
        <v>36.4</v>
      </c>
      <c r="H11" s="28">
        <v>39.6</v>
      </c>
      <c r="I11" s="31">
        <v>35.1</v>
      </c>
      <c r="J11" s="29">
        <v>36</v>
      </c>
      <c r="K11" s="29">
        <v>32.700000000000003</v>
      </c>
      <c r="L11" s="30">
        <v>32.299999999999997</v>
      </c>
      <c r="M11" s="30">
        <v>31.4</v>
      </c>
      <c r="N11" s="31">
        <v>30.8</v>
      </c>
      <c r="O11" s="50">
        <f t="shared" si="0"/>
        <v>435</v>
      </c>
      <c r="P11" s="64">
        <v>13</v>
      </c>
      <c r="Q11" s="65">
        <v>3</v>
      </c>
      <c r="R11" s="72"/>
      <c r="S11" s="74"/>
      <c r="T11" s="72"/>
      <c r="U11" s="72"/>
      <c r="V11" s="72"/>
      <c r="W11" s="72"/>
      <c r="X11" s="72"/>
    </row>
    <row r="12" spans="1:24">
      <c r="A12" s="2" t="s">
        <v>13</v>
      </c>
      <c r="B12" s="3" t="s">
        <v>14</v>
      </c>
      <c r="C12" s="3">
        <v>5</v>
      </c>
      <c r="D12" s="29">
        <v>54</v>
      </c>
      <c r="E12" s="30">
        <v>54.3</v>
      </c>
      <c r="F12" s="31">
        <v>55.7</v>
      </c>
      <c r="G12" s="32">
        <v>37</v>
      </c>
      <c r="H12" s="33">
        <v>36.700000000000003</v>
      </c>
      <c r="I12" s="30">
        <v>36.9</v>
      </c>
      <c r="J12" s="31">
        <v>35.6</v>
      </c>
      <c r="K12" s="29">
        <v>34.4</v>
      </c>
      <c r="L12" s="30">
        <v>34.1</v>
      </c>
      <c r="M12" s="30">
        <v>33.9</v>
      </c>
      <c r="N12" s="31">
        <v>34</v>
      </c>
      <c r="O12" s="50">
        <f t="shared" si="0"/>
        <v>446.59999999999997</v>
      </c>
      <c r="P12" s="64">
        <v>14</v>
      </c>
      <c r="Q12" s="65">
        <v>4</v>
      </c>
      <c r="R12" s="72"/>
      <c r="S12" s="74"/>
      <c r="T12" s="72"/>
      <c r="U12" s="72"/>
      <c r="V12" s="72"/>
      <c r="W12" s="72"/>
      <c r="X12" s="72"/>
    </row>
    <row r="13" spans="1:24">
      <c r="A13" s="2" t="s">
        <v>24</v>
      </c>
      <c r="B13" s="3" t="s">
        <v>18</v>
      </c>
      <c r="C13" s="3">
        <v>5</v>
      </c>
      <c r="D13" s="55">
        <v>60</v>
      </c>
      <c r="E13" s="56">
        <v>52.9</v>
      </c>
      <c r="F13" s="55">
        <v>56.3</v>
      </c>
      <c r="G13" s="29">
        <v>38.200000000000003</v>
      </c>
      <c r="H13" s="28">
        <v>42.6</v>
      </c>
      <c r="I13" s="31">
        <v>36.4</v>
      </c>
      <c r="J13" s="29">
        <v>37.5</v>
      </c>
      <c r="K13" s="29">
        <v>31.7</v>
      </c>
      <c r="L13" s="30">
        <v>32.799999999999997</v>
      </c>
      <c r="M13" s="30">
        <v>32</v>
      </c>
      <c r="N13" s="31">
        <v>32.200000000000003</v>
      </c>
      <c r="O13" s="50">
        <f t="shared" si="0"/>
        <v>452.59999999999997</v>
      </c>
      <c r="P13" s="64">
        <v>17</v>
      </c>
      <c r="Q13" s="65">
        <v>5</v>
      </c>
      <c r="R13" s="72"/>
      <c r="S13" s="74"/>
      <c r="T13" s="72"/>
      <c r="U13" s="72"/>
      <c r="V13" s="72"/>
      <c r="W13" s="72"/>
      <c r="X13" s="72"/>
    </row>
    <row r="14" spans="1:24">
      <c r="A14" s="2" t="s">
        <v>25</v>
      </c>
      <c r="B14" s="3" t="s">
        <v>18</v>
      </c>
      <c r="C14" s="3">
        <v>5</v>
      </c>
      <c r="D14" s="32">
        <v>55.4</v>
      </c>
      <c r="E14" s="33">
        <v>55.3</v>
      </c>
      <c r="F14" s="31">
        <v>56.1</v>
      </c>
      <c r="G14" s="29">
        <v>38.1</v>
      </c>
      <c r="H14" s="30">
        <v>41.1</v>
      </c>
      <c r="I14" s="30">
        <v>39.700000000000003</v>
      </c>
      <c r="J14" s="31">
        <v>36.9</v>
      </c>
      <c r="K14" s="29">
        <v>34</v>
      </c>
      <c r="L14" s="28">
        <v>45.5</v>
      </c>
      <c r="M14" s="30">
        <v>33.200000000000003</v>
      </c>
      <c r="N14" s="31">
        <v>32.200000000000003</v>
      </c>
      <c r="O14" s="50">
        <f t="shared" si="0"/>
        <v>467.49999999999994</v>
      </c>
      <c r="P14" s="64">
        <v>23</v>
      </c>
      <c r="Q14" s="65">
        <v>6</v>
      </c>
      <c r="R14" s="72"/>
      <c r="S14" s="74"/>
      <c r="T14" s="72"/>
      <c r="U14" s="72"/>
      <c r="V14" s="72"/>
      <c r="W14" s="72"/>
      <c r="X14" s="72"/>
    </row>
    <row r="15" spans="1:24">
      <c r="A15" s="2" t="s">
        <v>16</v>
      </c>
      <c r="B15" s="3" t="s">
        <v>4</v>
      </c>
      <c r="C15" s="3">
        <v>5</v>
      </c>
      <c r="D15" s="29">
        <v>58.4</v>
      </c>
      <c r="E15" s="30">
        <v>56.9</v>
      </c>
      <c r="F15" s="31">
        <v>57.9</v>
      </c>
      <c r="G15" s="32">
        <v>39</v>
      </c>
      <c r="H15" s="33">
        <v>39.5</v>
      </c>
      <c r="I15" s="30">
        <v>41.9</v>
      </c>
      <c r="J15" s="31">
        <v>38.200000000000003</v>
      </c>
      <c r="K15" s="68">
        <v>35.799999999999997</v>
      </c>
      <c r="L15" s="30">
        <v>36.200000000000003</v>
      </c>
      <c r="M15" s="30">
        <v>35.9</v>
      </c>
      <c r="N15" s="70">
        <v>34.5</v>
      </c>
      <c r="O15" s="50">
        <f t="shared" si="0"/>
        <v>474.19999999999993</v>
      </c>
      <c r="P15" s="64">
        <v>26</v>
      </c>
      <c r="Q15" s="65">
        <v>7</v>
      </c>
      <c r="R15" s="72"/>
      <c r="S15" s="74"/>
      <c r="T15" s="72"/>
      <c r="U15" s="72"/>
      <c r="V15" s="72"/>
      <c r="W15" s="72"/>
      <c r="X15" s="72"/>
    </row>
    <row r="16" spans="1:24">
      <c r="A16" s="2" t="s">
        <v>12</v>
      </c>
      <c r="B16" s="3" t="s">
        <v>4</v>
      </c>
      <c r="C16" s="3">
        <v>5</v>
      </c>
      <c r="D16" s="29">
        <v>55.6</v>
      </c>
      <c r="E16" s="30">
        <v>55.9</v>
      </c>
      <c r="F16" s="21">
        <v>67.400000000000006</v>
      </c>
      <c r="G16" s="32">
        <v>41</v>
      </c>
      <c r="H16" s="33">
        <v>37.5</v>
      </c>
      <c r="I16" s="30">
        <v>45.4</v>
      </c>
      <c r="J16" s="31">
        <v>36.4</v>
      </c>
      <c r="K16" s="68">
        <v>35.700000000000003</v>
      </c>
      <c r="L16" s="30">
        <v>35.9</v>
      </c>
      <c r="M16" s="30">
        <v>37</v>
      </c>
      <c r="N16" s="70">
        <v>33.700000000000003</v>
      </c>
      <c r="O16" s="50">
        <f t="shared" si="0"/>
        <v>481.49999999999989</v>
      </c>
      <c r="P16" s="64">
        <v>29</v>
      </c>
      <c r="Q16" s="65">
        <v>8</v>
      </c>
      <c r="R16" s="72"/>
      <c r="S16" s="74"/>
      <c r="T16" s="72"/>
      <c r="U16" s="72"/>
      <c r="V16" s="72"/>
      <c r="W16" s="72"/>
      <c r="X16" s="72"/>
    </row>
    <row r="17" spans="1:24">
      <c r="A17" s="2" t="s">
        <v>17</v>
      </c>
      <c r="B17" s="3" t="s">
        <v>18</v>
      </c>
      <c r="C17" s="3">
        <v>5</v>
      </c>
      <c r="D17" s="32">
        <v>53.5</v>
      </c>
      <c r="E17" s="33">
        <v>55.8</v>
      </c>
      <c r="F17" s="21">
        <v>57.2</v>
      </c>
      <c r="G17" s="27">
        <v>47.5</v>
      </c>
      <c r="H17" s="30">
        <v>37.799999999999997</v>
      </c>
      <c r="I17" s="28">
        <v>43.3</v>
      </c>
      <c r="J17" s="31">
        <v>37.299999999999997</v>
      </c>
      <c r="K17" s="68">
        <v>39.200000000000003</v>
      </c>
      <c r="L17" s="43">
        <v>50</v>
      </c>
      <c r="M17" s="30">
        <v>31</v>
      </c>
      <c r="N17" s="70">
        <v>30.8</v>
      </c>
      <c r="O17" s="50">
        <f t="shared" si="0"/>
        <v>483.40000000000003</v>
      </c>
      <c r="P17" s="64">
        <v>31</v>
      </c>
      <c r="Q17" s="65">
        <v>9</v>
      </c>
      <c r="R17" s="72"/>
      <c r="S17" s="74"/>
      <c r="T17" s="72"/>
      <c r="U17" s="72"/>
      <c r="V17" s="72"/>
      <c r="W17" s="72"/>
      <c r="X17" s="72"/>
    </row>
    <row r="18" spans="1:24">
      <c r="A18" s="2" t="s">
        <v>22</v>
      </c>
      <c r="B18" s="3" t="s">
        <v>18</v>
      </c>
      <c r="C18" s="3">
        <v>5</v>
      </c>
      <c r="D18" s="27">
        <v>64.8</v>
      </c>
      <c r="E18" s="43">
        <v>54</v>
      </c>
      <c r="F18" s="31">
        <v>58.7</v>
      </c>
      <c r="G18" s="29">
        <v>42.5</v>
      </c>
      <c r="H18" s="30">
        <v>39.5</v>
      </c>
      <c r="I18" s="30">
        <v>40.299999999999997</v>
      </c>
      <c r="J18" s="31">
        <v>38.1</v>
      </c>
      <c r="K18" s="68">
        <v>35.700000000000003</v>
      </c>
      <c r="L18" s="30">
        <v>34</v>
      </c>
      <c r="M18" s="30">
        <v>35.6</v>
      </c>
      <c r="N18" s="71">
        <v>49.5</v>
      </c>
      <c r="O18" s="50">
        <f t="shared" si="0"/>
        <v>492.70000000000005</v>
      </c>
      <c r="P18" s="64">
        <v>32</v>
      </c>
      <c r="Q18" s="65">
        <v>10</v>
      </c>
      <c r="R18" s="72"/>
      <c r="S18" s="74"/>
      <c r="T18" s="72"/>
      <c r="U18" s="72"/>
      <c r="V18" s="72"/>
      <c r="W18" s="72"/>
      <c r="X18" s="72"/>
    </row>
    <row r="19" spans="1:24">
      <c r="A19" s="2" t="s">
        <v>27</v>
      </c>
      <c r="B19" s="3" t="s">
        <v>20</v>
      </c>
      <c r="C19" s="3">
        <v>5</v>
      </c>
      <c r="D19" s="32">
        <v>65.900000000000006</v>
      </c>
      <c r="E19" s="33">
        <v>62.4</v>
      </c>
      <c r="F19" s="31">
        <v>59.4</v>
      </c>
      <c r="G19" s="29">
        <v>42.6</v>
      </c>
      <c r="H19" s="30">
        <v>41.4</v>
      </c>
      <c r="I19" s="30">
        <v>42.4</v>
      </c>
      <c r="J19" s="31">
        <v>45.9</v>
      </c>
      <c r="K19" s="68">
        <v>34.1</v>
      </c>
      <c r="L19" s="30">
        <v>34.4</v>
      </c>
      <c r="M19" s="30">
        <v>35.1</v>
      </c>
      <c r="N19" s="70">
        <v>34.200000000000003</v>
      </c>
      <c r="O19" s="50">
        <f t="shared" si="0"/>
        <v>497.79999999999995</v>
      </c>
      <c r="P19" s="64">
        <v>33</v>
      </c>
      <c r="Q19" s="65">
        <v>11</v>
      </c>
      <c r="R19" s="72"/>
      <c r="S19" s="74"/>
      <c r="T19" s="72"/>
      <c r="U19" s="72"/>
      <c r="V19" s="72"/>
      <c r="W19" s="72"/>
      <c r="X19" s="72"/>
    </row>
    <row r="20" spans="1:24">
      <c r="A20" s="2" t="s">
        <v>23</v>
      </c>
      <c r="B20" s="3" t="s">
        <v>18</v>
      </c>
      <c r="C20" s="3">
        <v>5</v>
      </c>
      <c r="D20" s="32">
        <v>62.5</v>
      </c>
      <c r="E20" s="33">
        <v>62.3</v>
      </c>
      <c r="F20" s="31">
        <v>61.1</v>
      </c>
      <c r="G20" s="29">
        <v>46</v>
      </c>
      <c r="H20" s="30">
        <v>43.8</v>
      </c>
      <c r="I20" s="30">
        <v>42.1</v>
      </c>
      <c r="J20" s="31">
        <v>40.1</v>
      </c>
      <c r="K20" s="68">
        <v>35.5</v>
      </c>
      <c r="L20" s="30">
        <v>39.1</v>
      </c>
      <c r="M20" s="30">
        <v>35</v>
      </c>
      <c r="N20" s="70">
        <v>34.700000000000003</v>
      </c>
      <c r="O20" s="50">
        <f t="shared" si="0"/>
        <v>502.20000000000005</v>
      </c>
      <c r="P20" s="64">
        <v>34</v>
      </c>
      <c r="Q20" s="65">
        <v>12</v>
      </c>
      <c r="R20" s="72"/>
      <c r="S20" s="74"/>
      <c r="T20" s="72"/>
      <c r="U20" s="72"/>
      <c r="V20" s="72"/>
      <c r="W20" s="72"/>
      <c r="X20" s="72"/>
    </row>
    <row r="21" spans="1:24">
      <c r="A21" s="2" t="s">
        <v>28</v>
      </c>
      <c r="B21" s="3" t="s">
        <v>4</v>
      </c>
      <c r="C21" s="3">
        <v>6</v>
      </c>
      <c r="D21" s="32">
        <v>50.5</v>
      </c>
      <c r="E21" s="33">
        <v>46.1</v>
      </c>
      <c r="F21" s="31">
        <v>47.9</v>
      </c>
      <c r="G21" s="29">
        <v>37.200000000000003</v>
      </c>
      <c r="H21" s="30">
        <v>34.5</v>
      </c>
      <c r="I21" s="30">
        <v>34.799999999999997</v>
      </c>
      <c r="J21" s="31">
        <v>36.799999999999997</v>
      </c>
      <c r="K21" s="68">
        <v>32.299999999999997</v>
      </c>
      <c r="L21" s="30">
        <v>31.1</v>
      </c>
      <c r="M21" s="30">
        <v>30.1</v>
      </c>
      <c r="N21" s="70">
        <v>30.7</v>
      </c>
      <c r="O21" s="50">
        <f t="shared" si="0"/>
        <v>412.00000000000006</v>
      </c>
      <c r="P21" s="64">
        <v>5</v>
      </c>
      <c r="Q21" s="65">
        <v>1</v>
      </c>
      <c r="R21" s="72"/>
      <c r="S21" s="74"/>
      <c r="T21" s="72"/>
      <c r="U21" s="72"/>
      <c r="V21" s="72"/>
      <c r="W21" s="72"/>
      <c r="X21" s="72"/>
    </row>
    <row r="22" spans="1:24">
      <c r="A22" s="2" t="s">
        <v>38</v>
      </c>
      <c r="B22" s="3" t="s">
        <v>39</v>
      </c>
      <c r="C22" s="3">
        <v>6</v>
      </c>
      <c r="D22" s="32">
        <v>53.4</v>
      </c>
      <c r="E22" s="33">
        <v>50.7</v>
      </c>
      <c r="F22" s="21">
        <v>57.9</v>
      </c>
      <c r="G22" s="29">
        <v>35.299999999999997</v>
      </c>
      <c r="H22" s="30">
        <v>32.6</v>
      </c>
      <c r="I22" s="30">
        <v>38</v>
      </c>
      <c r="J22" s="31">
        <v>34.700000000000003</v>
      </c>
      <c r="K22" s="68">
        <v>32.4</v>
      </c>
      <c r="L22" s="30">
        <v>32</v>
      </c>
      <c r="M22" s="30">
        <v>30.7</v>
      </c>
      <c r="N22" s="70">
        <v>29.7</v>
      </c>
      <c r="O22" s="50">
        <f t="shared" si="0"/>
        <v>427.39999999999992</v>
      </c>
      <c r="P22" s="64" t="s">
        <v>74</v>
      </c>
      <c r="Q22" s="65">
        <v>2</v>
      </c>
      <c r="R22" s="72"/>
      <c r="S22" s="74"/>
      <c r="T22" s="72"/>
      <c r="U22" s="72"/>
      <c r="V22" s="72"/>
      <c r="W22" s="72"/>
      <c r="X22" s="72"/>
    </row>
    <row r="23" spans="1:24">
      <c r="A23" s="2" t="s">
        <v>34</v>
      </c>
      <c r="B23" s="3" t="s">
        <v>35</v>
      </c>
      <c r="C23" s="3">
        <v>6</v>
      </c>
      <c r="D23" s="32">
        <v>47.9</v>
      </c>
      <c r="E23" s="28">
        <v>52.8</v>
      </c>
      <c r="F23" s="21">
        <v>52.7</v>
      </c>
      <c r="G23" s="29">
        <v>35.299999999999997</v>
      </c>
      <c r="H23" s="30">
        <v>37.6</v>
      </c>
      <c r="I23" s="30">
        <v>35</v>
      </c>
      <c r="J23" s="21">
        <v>42.1</v>
      </c>
      <c r="K23" s="68">
        <v>32.799999999999997</v>
      </c>
      <c r="L23" s="30">
        <v>30.4</v>
      </c>
      <c r="M23" s="30">
        <v>32.9</v>
      </c>
      <c r="N23" s="70">
        <v>30.1</v>
      </c>
      <c r="O23" s="50">
        <f t="shared" si="0"/>
        <v>429.59999999999997</v>
      </c>
      <c r="P23" s="64">
        <v>12</v>
      </c>
      <c r="Q23" s="65">
        <v>3</v>
      </c>
      <c r="R23" s="72"/>
      <c r="S23" s="74"/>
      <c r="T23" s="72"/>
      <c r="U23" s="72"/>
      <c r="V23" s="72"/>
      <c r="W23" s="72"/>
      <c r="X23" s="72"/>
    </row>
    <row r="24" spans="1:24">
      <c r="A24" s="2" t="s">
        <v>30</v>
      </c>
      <c r="B24" s="3" t="s">
        <v>31</v>
      </c>
      <c r="C24" s="3">
        <v>6</v>
      </c>
      <c r="D24" s="32">
        <v>54.1</v>
      </c>
      <c r="E24" s="33">
        <v>56.2</v>
      </c>
      <c r="F24" s="31">
        <v>53.1</v>
      </c>
      <c r="G24" s="29">
        <v>42.2</v>
      </c>
      <c r="H24" s="30">
        <v>39.299999999999997</v>
      </c>
      <c r="I24" s="30">
        <v>38.4</v>
      </c>
      <c r="J24" s="31">
        <v>38</v>
      </c>
      <c r="K24" s="68">
        <v>34.5</v>
      </c>
      <c r="L24" s="30">
        <v>34</v>
      </c>
      <c r="M24" s="30">
        <v>32.5</v>
      </c>
      <c r="N24" s="70">
        <v>33.799999999999997</v>
      </c>
      <c r="O24" s="50">
        <f t="shared" si="0"/>
        <v>456.1</v>
      </c>
      <c r="P24" s="64">
        <v>19</v>
      </c>
      <c r="Q24" s="65">
        <v>4</v>
      </c>
      <c r="R24" s="72"/>
      <c r="S24" s="74"/>
      <c r="T24" s="72"/>
      <c r="U24" s="72"/>
      <c r="V24" s="72"/>
      <c r="W24" s="72"/>
      <c r="X24" s="72"/>
    </row>
    <row r="25" spans="1:24">
      <c r="A25" s="2" t="s">
        <v>37</v>
      </c>
      <c r="B25" s="3" t="s">
        <v>18</v>
      </c>
      <c r="C25" s="3">
        <v>6</v>
      </c>
      <c r="D25" s="32">
        <v>52</v>
      </c>
      <c r="E25" s="33">
        <v>56.2</v>
      </c>
      <c r="F25" s="31">
        <v>52.3</v>
      </c>
      <c r="G25" s="29">
        <v>43.2</v>
      </c>
      <c r="H25" s="30">
        <v>39.299999999999997</v>
      </c>
      <c r="I25" s="30">
        <v>40.799999999999997</v>
      </c>
      <c r="J25" s="31">
        <v>37.700000000000003</v>
      </c>
      <c r="K25" s="68">
        <v>35.299999999999997</v>
      </c>
      <c r="L25" s="30">
        <v>32.6</v>
      </c>
      <c r="M25" s="30">
        <v>38</v>
      </c>
      <c r="N25" s="70">
        <v>34.700000000000003</v>
      </c>
      <c r="O25" s="50">
        <f t="shared" si="0"/>
        <v>462.1</v>
      </c>
      <c r="P25" s="64" t="s">
        <v>73</v>
      </c>
      <c r="Q25" s="65">
        <v>5</v>
      </c>
      <c r="R25" s="72"/>
      <c r="S25" s="74"/>
      <c r="T25" s="72"/>
      <c r="U25" s="72"/>
      <c r="V25" s="72"/>
      <c r="W25" s="72"/>
      <c r="X25" s="72"/>
    </row>
    <row r="26" spans="1:24">
      <c r="A26" s="2" t="s">
        <v>40</v>
      </c>
      <c r="B26" s="3" t="s">
        <v>41</v>
      </c>
      <c r="C26" s="3">
        <v>6</v>
      </c>
      <c r="D26" s="32">
        <v>61.3</v>
      </c>
      <c r="E26" s="33">
        <v>57.9</v>
      </c>
      <c r="F26" s="31">
        <v>53.7</v>
      </c>
      <c r="G26" s="29">
        <v>41.3</v>
      </c>
      <c r="H26" s="30">
        <v>37.9</v>
      </c>
      <c r="I26" s="30">
        <v>38.4</v>
      </c>
      <c r="J26" s="31">
        <v>36.5</v>
      </c>
      <c r="K26" s="68">
        <v>35.700000000000003</v>
      </c>
      <c r="L26" s="30">
        <v>34</v>
      </c>
      <c r="M26" s="30">
        <v>34</v>
      </c>
      <c r="N26" s="70">
        <v>32.6</v>
      </c>
      <c r="O26" s="50">
        <f t="shared" si="0"/>
        <v>463.3</v>
      </c>
      <c r="P26" s="64">
        <v>22</v>
      </c>
      <c r="Q26" s="65">
        <v>6</v>
      </c>
      <c r="R26" s="72"/>
      <c r="S26" s="74"/>
      <c r="T26" s="72"/>
      <c r="U26" s="72"/>
      <c r="V26" s="72"/>
      <c r="W26" s="72"/>
      <c r="X26" s="72"/>
    </row>
    <row r="27" spans="1:24">
      <c r="A27" s="2" t="s">
        <v>44</v>
      </c>
      <c r="B27" s="3" t="s">
        <v>14</v>
      </c>
      <c r="C27" s="3">
        <v>6</v>
      </c>
      <c r="D27" s="27">
        <v>63.1</v>
      </c>
      <c r="E27" s="33">
        <v>53.6</v>
      </c>
      <c r="F27" s="31">
        <v>52.8</v>
      </c>
      <c r="G27" s="27">
        <v>43.5</v>
      </c>
      <c r="H27" s="30">
        <v>37.5</v>
      </c>
      <c r="I27" s="28">
        <v>42.5</v>
      </c>
      <c r="J27" s="31">
        <v>36.700000000000003</v>
      </c>
      <c r="K27" s="69">
        <v>36.200000000000003</v>
      </c>
      <c r="L27" s="30">
        <v>33.200000000000003</v>
      </c>
      <c r="M27" s="28">
        <v>37</v>
      </c>
      <c r="N27" s="70">
        <v>33.200000000000003</v>
      </c>
      <c r="O27" s="50">
        <f t="shared" si="0"/>
        <v>469.29999999999995</v>
      </c>
      <c r="P27" s="64">
        <v>24</v>
      </c>
      <c r="Q27" s="65">
        <v>7</v>
      </c>
      <c r="R27" s="72"/>
      <c r="S27" s="74"/>
      <c r="T27" s="72"/>
      <c r="U27" s="72"/>
      <c r="V27" s="72"/>
      <c r="W27" s="72"/>
      <c r="X27" s="72"/>
    </row>
    <row r="28" spans="1:24">
      <c r="A28" s="2" t="s">
        <v>43</v>
      </c>
      <c r="B28" s="3" t="s">
        <v>18</v>
      </c>
      <c r="C28" s="3">
        <v>6</v>
      </c>
      <c r="D28" s="45">
        <v>67.900000000000006</v>
      </c>
      <c r="E28" s="33">
        <v>56.9</v>
      </c>
      <c r="F28" s="31">
        <v>60.4</v>
      </c>
      <c r="G28" s="29">
        <v>42.2</v>
      </c>
      <c r="H28" s="30">
        <v>37.5</v>
      </c>
      <c r="I28" s="30">
        <v>38.1</v>
      </c>
      <c r="J28" s="21">
        <v>44.9</v>
      </c>
      <c r="K28" s="68">
        <v>33.299999999999997</v>
      </c>
      <c r="L28" s="30">
        <v>33</v>
      </c>
      <c r="M28" s="30">
        <v>33.4</v>
      </c>
      <c r="N28" s="70">
        <v>33</v>
      </c>
      <c r="O28" s="50">
        <f t="shared" si="0"/>
        <v>480.6</v>
      </c>
      <c r="P28" s="64">
        <v>28</v>
      </c>
      <c r="Q28" s="65">
        <v>8</v>
      </c>
      <c r="R28" s="72"/>
      <c r="S28" s="74"/>
      <c r="T28" s="72"/>
      <c r="U28" s="72"/>
      <c r="V28" s="72"/>
      <c r="W28" s="72"/>
      <c r="X28" s="72"/>
    </row>
    <row r="29" spans="1:24">
      <c r="A29" s="2" t="s">
        <v>36</v>
      </c>
      <c r="B29" s="3" t="s">
        <v>18</v>
      </c>
      <c r="C29" s="3">
        <v>6</v>
      </c>
      <c r="D29" s="27">
        <v>61.3</v>
      </c>
      <c r="E29" s="33">
        <v>60</v>
      </c>
      <c r="F29" s="31">
        <v>50.5</v>
      </c>
      <c r="G29" s="27">
        <v>45.2</v>
      </c>
      <c r="H29" s="30">
        <v>42</v>
      </c>
      <c r="I29" s="30">
        <v>43.2</v>
      </c>
      <c r="J29" s="31">
        <v>39.6</v>
      </c>
      <c r="K29" s="58">
        <v>36</v>
      </c>
      <c r="L29" s="30">
        <v>35.700000000000003</v>
      </c>
      <c r="M29" s="30">
        <v>34.5</v>
      </c>
      <c r="N29" s="58">
        <v>33.700000000000003</v>
      </c>
      <c r="O29" s="50">
        <f t="shared" si="0"/>
        <v>481.7</v>
      </c>
      <c r="P29" s="64">
        <v>30</v>
      </c>
      <c r="Q29" s="65">
        <v>9</v>
      </c>
      <c r="R29" s="72"/>
      <c r="S29" s="74"/>
      <c r="T29" s="72"/>
      <c r="U29" s="72"/>
      <c r="V29" s="72"/>
      <c r="W29" s="72"/>
      <c r="X29" s="72"/>
    </row>
    <row r="30" spans="1:24">
      <c r="A30" s="2" t="s">
        <v>29</v>
      </c>
      <c r="B30" s="3" t="s">
        <v>14</v>
      </c>
      <c r="C30" s="3">
        <v>6</v>
      </c>
      <c r="D30" s="32">
        <v>61.2</v>
      </c>
      <c r="E30" s="33">
        <v>60.4</v>
      </c>
      <c r="F30" s="47">
        <v>67.900000000000006</v>
      </c>
      <c r="G30" s="29">
        <v>41.2</v>
      </c>
      <c r="H30" s="30">
        <v>40.299999999999997</v>
      </c>
      <c r="I30" s="28">
        <v>45.3</v>
      </c>
      <c r="J30" s="31">
        <v>42.1</v>
      </c>
      <c r="K30" s="29">
        <v>36.6</v>
      </c>
      <c r="L30" s="30">
        <v>35.299999999999997</v>
      </c>
      <c r="M30" s="30">
        <v>36</v>
      </c>
      <c r="N30" s="31">
        <v>40.4</v>
      </c>
      <c r="O30" s="50">
        <f t="shared" si="0"/>
        <v>506.70000000000005</v>
      </c>
      <c r="P30" s="64">
        <v>36</v>
      </c>
      <c r="Q30" s="65">
        <v>10</v>
      </c>
      <c r="R30" s="72"/>
      <c r="S30" s="74"/>
      <c r="T30" s="72"/>
      <c r="U30" s="72"/>
      <c r="V30" s="72"/>
      <c r="W30" s="72"/>
      <c r="X30" s="72"/>
    </row>
    <row r="31" spans="1:24">
      <c r="A31" s="2" t="s">
        <v>33</v>
      </c>
      <c r="B31" s="3" t="s">
        <v>20</v>
      </c>
      <c r="C31" s="3">
        <v>6</v>
      </c>
      <c r="D31" s="32">
        <v>54.7</v>
      </c>
      <c r="E31" s="28">
        <v>62.7</v>
      </c>
      <c r="F31" s="31">
        <v>54.3</v>
      </c>
      <c r="G31" s="29">
        <v>46.7</v>
      </c>
      <c r="H31" s="30">
        <v>39.9</v>
      </c>
      <c r="I31" s="30">
        <v>40</v>
      </c>
      <c r="J31" s="21">
        <v>43.8</v>
      </c>
      <c r="K31" s="27">
        <v>52.4</v>
      </c>
      <c r="L31" s="30">
        <v>37.4</v>
      </c>
      <c r="M31" s="30">
        <v>37.6</v>
      </c>
      <c r="N31" s="21">
        <v>44</v>
      </c>
      <c r="O31" s="50">
        <f t="shared" si="0"/>
        <v>513.5</v>
      </c>
      <c r="P31" s="64">
        <v>37</v>
      </c>
      <c r="Q31" s="65">
        <v>11</v>
      </c>
      <c r="R31" s="72"/>
      <c r="S31" s="74"/>
      <c r="T31" s="72"/>
      <c r="U31" s="72"/>
      <c r="V31" s="72"/>
      <c r="W31" s="72"/>
      <c r="X31" s="72"/>
    </row>
    <row r="32" spans="1:24">
      <c r="A32" s="2" t="s">
        <v>32</v>
      </c>
      <c r="B32" s="3" t="s">
        <v>20</v>
      </c>
      <c r="C32" s="3">
        <v>6</v>
      </c>
      <c r="D32" s="32">
        <v>60.9</v>
      </c>
      <c r="E32" s="33">
        <v>57.3</v>
      </c>
      <c r="F32" s="31">
        <v>56.9</v>
      </c>
      <c r="G32" s="29">
        <v>45.8</v>
      </c>
      <c r="H32" s="28">
        <v>58.3</v>
      </c>
      <c r="I32" s="30">
        <v>45</v>
      </c>
      <c r="J32" s="21">
        <v>49.5</v>
      </c>
      <c r="K32" s="29">
        <v>37.4</v>
      </c>
      <c r="L32" s="30">
        <v>38.4</v>
      </c>
      <c r="M32" s="30">
        <v>39.6</v>
      </c>
      <c r="N32" s="31">
        <v>34.6</v>
      </c>
      <c r="O32" s="50">
        <f t="shared" si="0"/>
        <v>523.69999999999993</v>
      </c>
      <c r="P32" s="64">
        <v>38</v>
      </c>
      <c r="Q32" s="65">
        <v>12</v>
      </c>
      <c r="R32" s="72"/>
      <c r="S32" s="74"/>
      <c r="T32" s="72"/>
      <c r="U32" s="72"/>
      <c r="V32" s="72"/>
      <c r="W32" s="72"/>
      <c r="X32" s="72"/>
    </row>
    <row r="33" spans="1:25">
      <c r="A33" s="2" t="s">
        <v>42</v>
      </c>
      <c r="B33" s="3" t="s">
        <v>18</v>
      </c>
      <c r="C33" s="3">
        <v>6</v>
      </c>
      <c r="D33" s="32">
        <v>58.8</v>
      </c>
      <c r="E33" s="28">
        <v>65.7</v>
      </c>
      <c r="F33" s="21">
        <v>72.5</v>
      </c>
      <c r="G33" s="27">
        <v>49.9</v>
      </c>
      <c r="H33" s="28">
        <v>54.5</v>
      </c>
      <c r="I33" s="28">
        <v>45.5</v>
      </c>
      <c r="J33" s="31">
        <v>43.9</v>
      </c>
      <c r="K33" s="27">
        <v>41.4</v>
      </c>
      <c r="L33" s="30">
        <v>38</v>
      </c>
      <c r="M33" s="30">
        <v>38.1</v>
      </c>
      <c r="N33" s="31">
        <v>34.9</v>
      </c>
      <c r="O33" s="50">
        <f t="shared" si="0"/>
        <v>543.19999999999993</v>
      </c>
      <c r="P33" s="64">
        <v>40</v>
      </c>
      <c r="Q33" s="65">
        <v>13</v>
      </c>
      <c r="R33" s="72"/>
      <c r="S33" s="74"/>
      <c r="T33" s="72"/>
      <c r="U33" s="72"/>
      <c r="V33" s="72"/>
      <c r="W33" s="72"/>
      <c r="X33" s="72"/>
    </row>
    <row r="34" spans="1:25">
      <c r="A34" s="2" t="s">
        <v>46</v>
      </c>
      <c r="B34" s="3" t="s">
        <v>4</v>
      </c>
      <c r="C34" s="3">
        <v>7</v>
      </c>
      <c r="D34" s="32">
        <v>42.9</v>
      </c>
      <c r="E34" s="33">
        <v>42.4</v>
      </c>
      <c r="F34" s="31">
        <v>41.9</v>
      </c>
      <c r="G34" s="58">
        <v>28.2</v>
      </c>
      <c r="H34" s="58">
        <v>28.2</v>
      </c>
      <c r="I34" s="55">
        <v>33</v>
      </c>
      <c r="J34" s="58">
        <v>27.6</v>
      </c>
      <c r="K34" s="29">
        <v>29.1</v>
      </c>
      <c r="L34" s="30">
        <v>26.1</v>
      </c>
      <c r="M34" s="30">
        <v>28</v>
      </c>
      <c r="N34" s="31">
        <v>26.9</v>
      </c>
      <c r="O34" s="50">
        <f t="shared" si="0"/>
        <v>354.29999999999995</v>
      </c>
      <c r="P34" s="64">
        <v>1</v>
      </c>
      <c r="Q34" s="65">
        <v>0</v>
      </c>
      <c r="R34" s="72"/>
      <c r="S34" s="74"/>
      <c r="T34" s="72"/>
      <c r="U34" s="72"/>
      <c r="V34" s="72"/>
      <c r="W34" s="72"/>
      <c r="X34" s="72"/>
    </row>
    <row r="35" spans="1:25">
      <c r="A35" s="2" t="s">
        <v>52</v>
      </c>
      <c r="B35" s="3" t="s">
        <v>18</v>
      </c>
      <c r="C35" s="3">
        <v>7</v>
      </c>
      <c r="D35" s="32">
        <v>44.7</v>
      </c>
      <c r="E35" s="33">
        <v>44.8</v>
      </c>
      <c r="F35" s="31">
        <v>44.2</v>
      </c>
      <c r="G35" s="29">
        <v>29.1</v>
      </c>
      <c r="H35" s="30">
        <v>28.9</v>
      </c>
      <c r="I35" s="30">
        <v>30</v>
      </c>
      <c r="J35" s="31">
        <v>28.3</v>
      </c>
      <c r="K35" s="29">
        <v>28.6</v>
      </c>
      <c r="L35" s="30">
        <v>27.9</v>
      </c>
      <c r="M35" s="30">
        <v>27.2</v>
      </c>
      <c r="N35" s="31">
        <v>27.5</v>
      </c>
      <c r="O35" s="50">
        <f t="shared" si="0"/>
        <v>361.2</v>
      </c>
      <c r="P35" s="64">
        <v>2</v>
      </c>
      <c r="Q35" s="65">
        <v>1</v>
      </c>
      <c r="R35" s="72"/>
      <c r="S35" s="74"/>
      <c r="T35" s="72"/>
      <c r="U35" s="72"/>
      <c r="V35" s="72"/>
      <c r="W35" s="72"/>
      <c r="X35" s="72"/>
    </row>
    <row r="36" spans="1:25">
      <c r="A36" s="2" t="s">
        <v>50</v>
      </c>
      <c r="B36" s="3" t="s">
        <v>14</v>
      </c>
      <c r="C36" s="3">
        <v>7</v>
      </c>
      <c r="D36" s="32">
        <v>43</v>
      </c>
      <c r="E36" s="33">
        <v>42.9</v>
      </c>
      <c r="F36" s="31">
        <v>41.8</v>
      </c>
      <c r="G36" s="29">
        <v>29.4</v>
      </c>
      <c r="H36" s="30">
        <v>29.1</v>
      </c>
      <c r="I36" s="43">
        <v>50</v>
      </c>
      <c r="J36" s="47">
        <v>47.6</v>
      </c>
      <c r="K36" s="29">
        <v>26.5</v>
      </c>
      <c r="L36" s="30">
        <v>26.7</v>
      </c>
      <c r="M36" s="30">
        <v>26.7</v>
      </c>
      <c r="N36" s="31">
        <v>26.1</v>
      </c>
      <c r="O36" s="50">
        <f t="shared" si="0"/>
        <v>389.8</v>
      </c>
      <c r="P36" s="64">
        <v>3</v>
      </c>
      <c r="Q36" s="65">
        <v>2</v>
      </c>
      <c r="R36" s="72"/>
      <c r="S36" s="74"/>
      <c r="T36" s="72"/>
      <c r="U36" s="72"/>
      <c r="V36" s="72"/>
      <c r="W36" s="72"/>
      <c r="X36" s="72"/>
    </row>
    <row r="37" spans="1:25">
      <c r="A37" s="2" t="s">
        <v>45</v>
      </c>
      <c r="B37" s="3" t="s">
        <v>4</v>
      </c>
      <c r="C37" s="3">
        <v>7</v>
      </c>
      <c r="D37" s="32">
        <v>48.3</v>
      </c>
      <c r="E37" s="33">
        <v>47.7</v>
      </c>
      <c r="F37" s="21">
        <v>52</v>
      </c>
      <c r="G37" s="29">
        <v>33.6</v>
      </c>
      <c r="H37" s="30">
        <v>36.299999999999997</v>
      </c>
      <c r="I37" s="30">
        <v>35.1</v>
      </c>
      <c r="J37" s="31">
        <v>32.9</v>
      </c>
      <c r="K37" s="29">
        <v>30.2</v>
      </c>
      <c r="L37" s="30">
        <v>29.5</v>
      </c>
      <c r="M37" s="30">
        <v>29.3</v>
      </c>
      <c r="N37" s="31">
        <v>29.1</v>
      </c>
      <c r="O37" s="50">
        <f t="shared" si="0"/>
        <v>404</v>
      </c>
      <c r="P37" s="64">
        <v>4</v>
      </c>
      <c r="Q37" s="65">
        <v>3</v>
      </c>
      <c r="R37" s="72"/>
      <c r="S37" s="74"/>
      <c r="T37" s="72"/>
      <c r="U37" s="72"/>
      <c r="V37" s="72"/>
      <c r="W37" s="72"/>
      <c r="X37" s="72"/>
    </row>
    <row r="38" spans="1:25">
      <c r="A38" s="2" t="s">
        <v>53</v>
      </c>
      <c r="B38" s="3" t="s">
        <v>54</v>
      </c>
      <c r="C38" s="3">
        <v>7</v>
      </c>
      <c r="D38" s="32">
        <v>49.7</v>
      </c>
      <c r="E38" s="43">
        <v>62.4</v>
      </c>
      <c r="F38" s="31">
        <v>47.7</v>
      </c>
      <c r="G38" s="29">
        <v>33</v>
      </c>
      <c r="H38" s="30">
        <v>34.5</v>
      </c>
      <c r="I38" s="30">
        <v>32.700000000000003</v>
      </c>
      <c r="J38" s="31">
        <v>33.200000000000003</v>
      </c>
      <c r="K38" s="29">
        <v>30.3</v>
      </c>
      <c r="L38" s="30">
        <v>29.6</v>
      </c>
      <c r="M38" s="30">
        <v>29.9</v>
      </c>
      <c r="N38" s="31">
        <v>29.2</v>
      </c>
      <c r="O38" s="50">
        <f t="shared" si="0"/>
        <v>412.2</v>
      </c>
      <c r="P38" s="64">
        <v>6</v>
      </c>
      <c r="Q38" s="65">
        <v>4</v>
      </c>
      <c r="R38" s="72"/>
      <c r="S38" s="74"/>
      <c r="T38" s="72"/>
      <c r="U38" s="72"/>
      <c r="V38" s="72"/>
      <c r="W38" s="72"/>
      <c r="X38" s="72"/>
    </row>
    <row r="39" spans="1:25">
      <c r="A39" s="2" t="s">
        <v>48</v>
      </c>
      <c r="B39" s="3" t="s">
        <v>4</v>
      </c>
      <c r="C39" s="3">
        <v>7</v>
      </c>
      <c r="D39" s="32">
        <v>50.5</v>
      </c>
      <c r="E39" s="33">
        <v>49.3</v>
      </c>
      <c r="F39" s="31">
        <v>51.6</v>
      </c>
      <c r="G39" s="27">
        <v>43.1</v>
      </c>
      <c r="H39" s="30">
        <v>36.9</v>
      </c>
      <c r="I39" s="28">
        <v>50</v>
      </c>
      <c r="J39" s="31">
        <v>36.5</v>
      </c>
      <c r="K39" s="29">
        <v>32.200000000000003</v>
      </c>
      <c r="L39" s="30">
        <v>36.5</v>
      </c>
      <c r="M39" s="30">
        <v>33</v>
      </c>
      <c r="N39" s="31">
        <v>31.2</v>
      </c>
      <c r="O39" s="50">
        <f t="shared" si="0"/>
        <v>450.79999999999995</v>
      </c>
      <c r="P39" s="64">
        <v>16</v>
      </c>
      <c r="Q39" s="65">
        <v>5</v>
      </c>
      <c r="R39" s="72"/>
      <c r="S39" s="74"/>
      <c r="T39" s="72"/>
      <c r="U39" s="72"/>
      <c r="V39" s="72"/>
      <c r="W39" s="72"/>
      <c r="X39" s="72"/>
    </row>
    <row r="40" spans="1:25">
      <c r="A40" s="2" t="s">
        <v>71</v>
      </c>
      <c r="B40" s="3" t="s">
        <v>4</v>
      </c>
      <c r="C40" s="3">
        <v>7</v>
      </c>
      <c r="D40" s="45">
        <v>62.9</v>
      </c>
      <c r="E40" s="28">
        <v>60.8</v>
      </c>
      <c r="F40" s="31">
        <v>51.1</v>
      </c>
      <c r="G40" s="27">
        <v>45.8</v>
      </c>
      <c r="H40" s="30">
        <v>38.5</v>
      </c>
      <c r="I40" s="30">
        <v>36.6</v>
      </c>
      <c r="J40" s="31">
        <v>36.200000000000003</v>
      </c>
      <c r="K40" s="29">
        <v>31.2</v>
      </c>
      <c r="L40" s="30">
        <v>37.200000000000003</v>
      </c>
      <c r="M40" s="30">
        <v>32</v>
      </c>
      <c r="N40" s="31">
        <v>29.8</v>
      </c>
      <c r="O40" s="50">
        <f t="shared" si="0"/>
        <v>462.09999999999997</v>
      </c>
      <c r="P40" s="64">
        <v>20</v>
      </c>
      <c r="Q40" s="65">
        <v>6</v>
      </c>
      <c r="R40" s="72"/>
      <c r="S40" s="74"/>
      <c r="T40" s="72"/>
      <c r="U40" s="72"/>
      <c r="V40" s="72"/>
      <c r="W40" s="72"/>
      <c r="X40" s="72"/>
    </row>
    <row r="41" spans="1:25">
      <c r="A41" s="2" t="s">
        <v>47</v>
      </c>
      <c r="B41" s="3" t="s">
        <v>4</v>
      </c>
      <c r="C41" s="3">
        <v>7</v>
      </c>
      <c r="D41" s="45">
        <v>62.9</v>
      </c>
      <c r="E41" s="33">
        <v>53.2</v>
      </c>
      <c r="F41" s="31">
        <v>49.7</v>
      </c>
      <c r="G41" s="27">
        <v>52.5</v>
      </c>
      <c r="H41" s="30">
        <v>36.299999999999997</v>
      </c>
      <c r="I41" s="28">
        <v>46.2</v>
      </c>
      <c r="J41" s="31">
        <v>36.9</v>
      </c>
      <c r="K41" s="29">
        <v>33.6</v>
      </c>
      <c r="L41" s="30">
        <v>33.5</v>
      </c>
      <c r="M41" s="30">
        <v>31.8</v>
      </c>
      <c r="N41" s="31">
        <v>35.1</v>
      </c>
      <c r="O41" s="50">
        <f t="shared" si="0"/>
        <v>471.70000000000005</v>
      </c>
      <c r="P41" s="64">
        <v>25</v>
      </c>
      <c r="Q41" s="65">
        <v>7</v>
      </c>
      <c r="R41" s="72"/>
      <c r="S41" s="74"/>
      <c r="T41" s="72"/>
      <c r="U41" s="72"/>
      <c r="V41" s="72"/>
      <c r="W41" s="72"/>
      <c r="X41" s="72"/>
      <c r="Y41" t="s">
        <v>1</v>
      </c>
    </row>
    <row r="42" spans="1:25">
      <c r="A42" s="2" t="s">
        <v>55</v>
      </c>
      <c r="B42" s="3" t="s">
        <v>4</v>
      </c>
      <c r="C42" s="3">
        <v>9</v>
      </c>
      <c r="D42" s="32">
        <v>60.8</v>
      </c>
      <c r="E42" s="33">
        <v>58.1</v>
      </c>
      <c r="F42" s="31">
        <v>57.7</v>
      </c>
      <c r="G42" s="29">
        <v>47.9</v>
      </c>
      <c r="H42" s="28">
        <v>45.5</v>
      </c>
      <c r="I42" s="30">
        <v>46.8</v>
      </c>
      <c r="J42" s="31">
        <v>46.9</v>
      </c>
      <c r="K42" s="29">
        <v>35.9</v>
      </c>
      <c r="L42" s="30">
        <v>34.5</v>
      </c>
      <c r="M42" s="30">
        <v>35.200000000000003</v>
      </c>
      <c r="N42" s="31">
        <v>34</v>
      </c>
      <c r="O42" s="50">
        <f t="shared" si="0"/>
        <v>503.29999999999995</v>
      </c>
      <c r="P42" s="64">
        <v>35</v>
      </c>
      <c r="Q42" s="65">
        <v>1</v>
      </c>
      <c r="R42" s="72"/>
      <c r="S42" s="74"/>
      <c r="T42" s="72"/>
      <c r="U42" s="72"/>
      <c r="V42" s="72"/>
      <c r="W42" s="72"/>
      <c r="X42" s="72"/>
    </row>
    <row r="43" spans="1:25">
      <c r="A43" s="13" t="s">
        <v>21</v>
      </c>
      <c r="B43" s="12" t="s">
        <v>20</v>
      </c>
      <c r="C43" s="12">
        <v>9</v>
      </c>
      <c r="D43" s="34">
        <v>69.3</v>
      </c>
      <c r="E43" s="35">
        <v>67.400000000000006</v>
      </c>
      <c r="F43" s="36">
        <v>64.400000000000006</v>
      </c>
      <c r="G43" s="37">
        <v>45</v>
      </c>
      <c r="H43" s="38">
        <v>48.2</v>
      </c>
      <c r="I43" s="38">
        <v>48</v>
      </c>
      <c r="J43" s="61">
        <v>52</v>
      </c>
      <c r="K43" s="37">
        <v>37.700000000000003</v>
      </c>
      <c r="L43" s="38">
        <v>37.299999999999997</v>
      </c>
      <c r="M43" s="38">
        <v>36</v>
      </c>
      <c r="N43" s="36">
        <v>35.4</v>
      </c>
      <c r="O43" s="51">
        <f t="shared" si="0"/>
        <v>540.70000000000005</v>
      </c>
      <c r="P43" s="64">
        <v>39</v>
      </c>
      <c r="Q43" s="66">
        <v>2</v>
      </c>
      <c r="R43" s="72"/>
      <c r="S43" s="74"/>
      <c r="T43" s="72"/>
      <c r="U43" s="72"/>
      <c r="V43" s="72"/>
      <c r="W43" s="72"/>
      <c r="X43" s="72"/>
    </row>
    <row r="44" spans="1:25">
      <c r="A44" s="2" t="s">
        <v>70</v>
      </c>
      <c r="B44" s="3" t="s">
        <v>20</v>
      </c>
      <c r="C44" s="3">
        <v>9</v>
      </c>
      <c r="D44" s="29">
        <v>70.3</v>
      </c>
      <c r="E44" s="30">
        <v>69.3</v>
      </c>
      <c r="F44" s="31">
        <v>68.3</v>
      </c>
      <c r="G44" s="32">
        <v>41.5</v>
      </c>
      <c r="H44" s="30">
        <v>45</v>
      </c>
      <c r="I44" s="30">
        <v>30</v>
      </c>
      <c r="J44" s="31">
        <v>40</v>
      </c>
      <c r="K44" s="45">
        <v>65.900000000000006</v>
      </c>
      <c r="L44" s="30">
        <v>52.9</v>
      </c>
      <c r="M44" s="30">
        <v>53.3</v>
      </c>
      <c r="N44" s="31">
        <v>51.9</v>
      </c>
      <c r="O44" s="52">
        <f t="shared" si="0"/>
        <v>588.39999999999986</v>
      </c>
      <c r="P44" s="64">
        <v>42</v>
      </c>
      <c r="Q44" s="5">
        <v>3</v>
      </c>
      <c r="R44" s="72"/>
      <c r="S44" s="74"/>
      <c r="T44" s="72"/>
      <c r="U44" s="72"/>
      <c r="V44" s="72"/>
      <c r="W44" s="72"/>
      <c r="X44" s="72"/>
    </row>
    <row r="45" spans="1:25" ht="15.75" thickBot="1">
      <c r="A45" s="4" t="s">
        <v>26</v>
      </c>
      <c r="B45" s="6" t="s">
        <v>54</v>
      </c>
      <c r="C45" s="6">
        <v>9</v>
      </c>
      <c r="D45" s="54">
        <v>89.5</v>
      </c>
      <c r="E45" s="57">
        <v>82.6</v>
      </c>
      <c r="F45" s="41">
        <v>86.2</v>
      </c>
      <c r="G45" s="48">
        <v>77.099999999999994</v>
      </c>
      <c r="H45" s="40">
        <v>64.5</v>
      </c>
      <c r="I45" s="40">
        <v>50.9</v>
      </c>
      <c r="J45" s="41">
        <v>55.2</v>
      </c>
      <c r="K45" s="39">
        <v>48</v>
      </c>
      <c r="L45" s="40">
        <v>44.5</v>
      </c>
      <c r="M45" s="40">
        <v>48.5</v>
      </c>
      <c r="N45" s="59">
        <v>58.6</v>
      </c>
      <c r="O45" s="53">
        <f t="shared" si="0"/>
        <v>705.6</v>
      </c>
      <c r="P45" s="64">
        <v>43</v>
      </c>
      <c r="Q45" s="7">
        <v>4</v>
      </c>
      <c r="R45" s="72"/>
      <c r="S45" s="74"/>
      <c r="T45" s="72"/>
      <c r="U45" s="72"/>
      <c r="V45" s="72"/>
      <c r="W45" s="72"/>
      <c r="X45" s="72"/>
    </row>
    <row r="46" spans="1:25">
      <c r="A46" s="2" t="s">
        <v>49</v>
      </c>
      <c r="B46" s="3" t="s">
        <v>14</v>
      </c>
      <c r="C46" s="3">
        <v>7</v>
      </c>
      <c r="D46" s="32" t="s">
        <v>72</v>
      </c>
      <c r="E46" s="32" t="s">
        <v>72</v>
      </c>
      <c r="F46" s="32" t="s">
        <v>72</v>
      </c>
      <c r="G46" s="32" t="s">
        <v>72</v>
      </c>
      <c r="H46" s="32" t="s">
        <v>72</v>
      </c>
      <c r="I46" s="32" t="s">
        <v>72</v>
      </c>
      <c r="J46" s="32" t="s">
        <v>72</v>
      </c>
      <c r="K46" s="32" t="s">
        <v>72</v>
      </c>
      <c r="L46" s="32" t="s">
        <v>72</v>
      </c>
      <c r="M46" s="32" t="s">
        <v>72</v>
      </c>
      <c r="N46" s="32" t="s">
        <v>72</v>
      </c>
      <c r="O46" s="32" t="s">
        <v>72</v>
      </c>
      <c r="P46" s="32" t="s">
        <v>72</v>
      </c>
      <c r="Q46" s="32" t="s">
        <v>72</v>
      </c>
      <c r="R46" s="72"/>
      <c r="S46" s="74"/>
      <c r="T46" s="72"/>
      <c r="U46" s="72"/>
      <c r="V46" s="72"/>
      <c r="W46" s="72"/>
      <c r="X46" s="72"/>
    </row>
    <row r="47" spans="1:25">
      <c r="A47" s="2" t="s">
        <v>51</v>
      </c>
      <c r="B47" s="3" t="s">
        <v>14</v>
      </c>
      <c r="C47" s="3">
        <v>7</v>
      </c>
      <c r="D47" s="32" t="s">
        <v>72</v>
      </c>
      <c r="E47" s="33" t="s">
        <v>72</v>
      </c>
      <c r="F47" s="31" t="s">
        <v>72</v>
      </c>
      <c r="G47" s="29" t="s">
        <v>72</v>
      </c>
      <c r="H47" s="30" t="s">
        <v>72</v>
      </c>
      <c r="I47" s="30" t="s">
        <v>72</v>
      </c>
      <c r="J47" s="31" t="s">
        <v>72</v>
      </c>
      <c r="K47" s="29">
        <v>31.9</v>
      </c>
      <c r="L47" s="30">
        <v>30</v>
      </c>
      <c r="M47" s="43"/>
      <c r="N47" s="31">
        <v>35</v>
      </c>
      <c r="O47" s="67" t="s">
        <v>72</v>
      </c>
      <c r="P47" s="64" t="s">
        <v>72</v>
      </c>
      <c r="Q47" s="65" t="s">
        <v>72</v>
      </c>
      <c r="R47" s="72"/>
      <c r="S47" s="74"/>
      <c r="T47" s="72"/>
      <c r="U47" s="72"/>
      <c r="V47" s="72"/>
      <c r="W47" s="72"/>
      <c r="X47" s="72"/>
    </row>
    <row r="48" spans="1:25">
      <c r="S48" s="73"/>
    </row>
  </sheetData>
  <sortState ref="A3:T45">
    <sortCondition ref="C3:C45"/>
  </sortState>
  <mergeCells count="1">
    <mergeCell ref="A1:F1"/>
  </mergeCells>
  <pageMargins left="0.7" right="0.7" top="0.75" bottom="0.75" header="0.3" footer="0.3"/>
  <pageSetup paperSize="9" scale="64" orientation="landscape" r:id="rId1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Q47"/>
  <sheetViews>
    <sheetView tabSelected="1" workbookViewId="0">
      <selection activeCell="R11" sqref="R11"/>
    </sheetView>
  </sheetViews>
  <sheetFormatPr defaultRowHeight="15"/>
  <cols>
    <col min="1" max="1" width="19.28515625" bestFit="1" customWidth="1"/>
  </cols>
  <sheetData>
    <row r="1" spans="1:17" ht="27" thickBot="1">
      <c r="A1" s="79" t="s">
        <v>75</v>
      </c>
      <c r="B1" s="79"/>
      <c r="C1" s="79"/>
      <c r="D1" s="79"/>
      <c r="E1" s="79"/>
      <c r="F1" s="75"/>
      <c r="G1" s="75"/>
      <c r="H1" s="75"/>
      <c r="I1" s="75"/>
      <c r="J1" s="75"/>
      <c r="K1" s="75"/>
      <c r="L1" s="75"/>
      <c r="M1" s="75"/>
      <c r="N1" s="75"/>
      <c r="O1" s="76"/>
      <c r="P1" s="77"/>
      <c r="Q1" s="77"/>
    </row>
    <row r="2" spans="1:17" ht="15.75" thickBot="1">
      <c r="A2" s="8" t="s">
        <v>0</v>
      </c>
      <c r="B2" s="9" t="s">
        <v>2</v>
      </c>
      <c r="C2" s="9" t="s">
        <v>1</v>
      </c>
      <c r="D2" s="16" t="s">
        <v>56</v>
      </c>
      <c r="E2" s="17" t="s">
        <v>57</v>
      </c>
      <c r="F2" s="18" t="s">
        <v>58</v>
      </c>
      <c r="G2" s="16" t="s">
        <v>59</v>
      </c>
      <c r="H2" s="17" t="s">
        <v>60</v>
      </c>
      <c r="I2" s="17" t="s">
        <v>61</v>
      </c>
      <c r="J2" s="19" t="s">
        <v>62</v>
      </c>
      <c r="K2" s="16" t="s">
        <v>63</v>
      </c>
      <c r="L2" s="17" t="s">
        <v>64</v>
      </c>
      <c r="M2" s="17" t="s">
        <v>65</v>
      </c>
      <c r="N2" s="18" t="s">
        <v>66</v>
      </c>
      <c r="O2" s="20" t="s">
        <v>67</v>
      </c>
      <c r="P2" s="10" t="s">
        <v>68</v>
      </c>
      <c r="Q2" s="11" t="s">
        <v>69</v>
      </c>
    </row>
    <row r="3" spans="1:17">
      <c r="A3" s="15" t="s">
        <v>46</v>
      </c>
      <c r="B3" s="14" t="s">
        <v>4</v>
      </c>
      <c r="C3" s="14">
        <v>7</v>
      </c>
      <c r="D3" s="22">
        <v>42.9</v>
      </c>
      <c r="E3" s="23">
        <v>42.4</v>
      </c>
      <c r="F3" s="24">
        <v>41.9</v>
      </c>
      <c r="G3" s="25">
        <v>28.2</v>
      </c>
      <c r="H3" s="26">
        <v>28.2</v>
      </c>
      <c r="I3" s="44">
        <v>33</v>
      </c>
      <c r="J3" s="24">
        <v>27.6</v>
      </c>
      <c r="K3" s="25">
        <v>29.1</v>
      </c>
      <c r="L3" s="26">
        <v>26.1</v>
      </c>
      <c r="M3" s="26">
        <v>28</v>
      </c>
      <c r="N3" s="24">
        <v>26.9</v>
      </c>
      <c r="O3" s="49">
        <f t="shared" ref="O3:O45" si="0">SUM(D3:N3)</f>
        <v>354.29999999999995</v>
      </c>
      <c r="P3" s="62">
        <v>1</v>
      </c>
      <c r="Q3" s="63">
        <v>0</v>
      </c>
    </row>
    <row r="4" spans="1:17">
      <c r="A4" s="2" t="s">
        <v>52</v>
      </c>
      <c r="B4" s="3" t="s">
        <v>18</v>
      </c>
      <c r="C4" s="3">
        <v>7</v>
      </c>
      <c r="D4" s="32">
        <v>44.7</v>
      </c>
      <c r="E4" s="33">
        <v>44.8</v>
      </c>
      <c r="F4" s="31">
        <v>44.2</v>
      </c>
      <c r="G4" s="29">
        <v>29.1</v>
      </c>
      <c r="H4" s="30">
        <v>28.9</v>
      </c>
      <c r="I4" s="30">
        <v>30</v>
      </c>
      <c r="J4" s="31">
        <v>28.3</v>
      </c>
      <c r="K4" s="29">
        <v>28.6</v>
      </c>
      <c r="L4" s="30">
        <v>27.9</v>
      </c>
      <c r="M4" s="30">
        <v>27.2</v>
      </c>
      <c r="N4" s="31">
        <v>27.5</v>
      </c>
      <c r="O4" s="50">
        <f t="shared" si="0"/>
        <v>361.2</v>
      </c>
      <c r="P4" s="64">
        <v>2</v>
      </c>
      <c r="Q4" s="65">
        <v>1</v>
      </c>
    </row>
    <row r="5" spans="1:17">
      <c r="A5" s="2" t="s">
        <v>50</v>
      </c>
      <c r="B5" s="3" t="s">
        <v>14</v>
      </c>
      <c r="C5" s="3">
        <v>7</v>
      </c>
      <c r="D5" s="32">
        <v>43</v>
      </c>
      <c r="E5" s="33">
        <v>42.9</v>
      </c>
      <c r="F5" s="31">
        <v>41.8</v>
      </c>
      <c r="G5" s="29">
        <v>29.4</v>
      </c>
      <c r="H5" s="30">
        <v>29.1</v>
      </c>
      <c r="I5" s="43">
        <v>50</v>
      </c>
      <c r="J5" s="47">
        <v>47.6</v>
      </c>
      <c r="K5" s="29">
        <v>26.5</v>
      </c>
      <c r="L5" s="30">
        <v>26.7</v>
      </c>
      <c r="M5" s="30">
        <v>26.7</v>
      </c>
      <c r="N5" s="31">
        <v>26.1</v>
      </c>
      <c r="O5" s="50">
        <f t="shared" si="0"/>
        <v>389.8</v>
      </c>
      <c r="P5" s="64">
        <v>3</v>
      </c>
      <c r="Q5" s="65">
        <v>2</v>
      </c>
    </row>
    <row r="6" spans="1:17">
      <c r="A6" s="2" t="s">
        <v>45</v>
      </c>
      <c r="B6" s="3" t="s">
        <v>4</v>
      </c>
      <c r="C6" s="3">
        <v>7</v>
      </c>
      <c r="D6" s="32">
        <v>48.3</v>
      </c>
      <c r="E6" s="33">
        <v>47.7</v>
      </c>
      <c r="F6" s="21">
        <v>52</v>
      </c>
      <c r="G6" s="29">
        <v>33.6</v>
      </c>
      <c r="H6" s="30">
        <v>36.299999999999997</v>
      </c>
      <c r="I6" s="30">
        <v>35.1</v>
      </c>
      <c r="J6" s="31">
        <v>32.9</v>
      </c>
      <c r="K6" s="29">
        <v>30.2</v>
      </c>
      <c r="L6" s="30">
        <v>29.5</v>
      </c>
      <c r="M6" s="30">
        <v>29.3</v>
      </c>
      <c r="N6" s="31">
        <v>29.1</v>
      </c>
      <c r="O6" s="50">
        <f t="shared" si="0"/>
        <v>404</v>
      </c>
      <c r="P6" s="64">
        <v>4</v>
      </c>
      <c r="Q6" s="65">
        <v>3</v>
      </c>
    </row>
    <row r="7" spans="1:17">
      <c r="A7" s="2" t="s">
        <v>28</v>
      </c>
      <c r="B7" s="3" t="s">
        <v>4</v>
      </c>
      <c r="C7" s="3">
        <v>6</v>
      </c>
      <c r="D7" s="32">
        <v>50.5</v>
      </c>
      <c r="E7" s="33">
        <v>46.1</v>
      </c>
      <c r="F7" s="31">
        <v>47.9</v>
      </c>
      <c r="G7" s="29">
        <v>37.200000000000003</v>
      </c>
      <c r="H7" s="30">
        <v>34.5</v>
      </c>
      <c r="I7" s="30">
        <v>34.799999999999997</v>
      </c>
      <c r="J7" s="31">
        <v>36.799999999999997</v>
      </c>
      <c r="K7" s="29">
        <v>32.299999999999997</v>
      </c>
      <c r="L7" s="30">
        <v>31.1</v>
      </c>
      <c r="M7" s="30">
        <v>30.1</v>
      </c>
      <c r="N7" s="31">
        <v>30.7</v>
      </c>
      <c r="O7" s="50">
        <f t="shared" si="0"/>
        <v>412.00000000000006</v>
      </c>
      <c r="P7" s="64">
        <v>5</v>
      </c>
      <c r="Q7" s="65">
        <v>1</v>
      </c>
    </row>
    <row r="8" spans="1:17">
      <c r="A8" s="2" t="s">
        <v>53</v>
      </c>
      <c r="B8" s="3" t="s">
        <v>54</v>
      </c>
      <c r="C8" s="3">
        <v>7</v>
      </c>
      <c r="D8" s="32">
        <v>49.7</v>
      </c>
      <c r="E8" s="43">
        <v>62.4</v>
      </c>
      <c r="F8" s="31">
        <v>47.7</v>
      </c>
      <c r="G8" s="29">
        <v>33</v>
      </c>
      <c r="H8" s="30">
        <v>34.5</v>
      </c>
      <c r="I8" s="30">
        <v>32.700000000000003</v>
      </c>
      <c r="J8" s="31">
        <v>33.200000000000003</v>
      </c>
      <c r="K8" s="29">
        <v>30.3</v>
      </c>
      <c r="L8" s="30">
        <v>29.6</v>
      </c>
      <c r="M8" s="30">
        <v>29.9</v>
      </c>
      <c r="N8" s="31">
        <v>29.2</v>
      </c>
      <c r="O8" s="50">
        <f t="shared" si="0"/>
        <v>412.2</v>
      </c>
      <c r="P8" s="64">
        <v>6</v>
      </c>
      <c r="Q8" s="65">
        <v>4</v>
      </c>
    </row>
    <row r="9" spans="1:17" ht="15.75" thickBot="1">
      <c r="A9" s="2" t="s">
        <v>11</v>
      </c>
      <c r="B9" s="3" t="s">
        <v>4</v>
      </c>
      <c r="C9" s="3">
        <v>5</v>
      </c>
      <c r="D9" s="27">
        <v>56</v>
      </c>
      <c r="E9" s="33">
        <v>49</v>
      </c>
      <c r="F9" s="31">
        <v>49</v>
      </c>
      <c r="G9" s="29">
        <v>34.700000000000003</v>
      </c>
      <c r="H9" s="30">
        <v>37.700000000000003</v>
      </c>
      <c r="I9" s="30">
        <v>34.700000000000003</v>
      </c>
      <c r="J9" s="31">
        <v>34.6</v>
      </c>
      <c r="K9" s="29">
        <v>30.3</v>
      </c>
      <c r="L9" s="30">
        <v>30</v>
      </c>
      <c r="M9" s="30">
        <v>30.1</v>
      </c>
      <c r="N9" s="31">
        <v>29.5</v>
      </c>
      <c r="O9" s="50">
        <f t="shared" si="0"/>
        <v>415.6</v>
      </c>
      <c r="P9" s="64">
        <v>7</v>
      </c>
      <c r="Q9" s="65">
        <v>1</v>
      </c>
    </row>
    <row r="10" spans="1:17">
      <c r="A10" s="2" t="s">
        <v>10</v>
      </c>
      <c r="B10" s="3" t="s">
        <v>4</v>
      </c>
      <c r="C10" s="3">
        <v>4</v>
      </c>
      <c r="D10" s="56">
        <v>50.6</v>
      </c>
      <c r="E10" s="56">
        <v>51.5</v>
      </c>
      <c r="F10" s="31">
        <v>48.6</v>
      </c>
      <c r="G10" s="29">
        <v>36.799999999999997</v>
      </c>
      <c r="H10" s="30">
        <v>35.1</v>
      </c>
      <c r="I10" s="30">
        <v>35.4</v>
      </c>
      <c r="J10" s="31">
        <v>34.4</v>
      </c>
      <c r="K10" s="27">
        <v>41.1</v>
      </c>
      <c r="L10" s="30">
        <v>31.2</v>
      </c>
      <c r="M10" s="30">
        <v>31</v>
      </c>
      <c r="N10" s="31">
        <v>30.2</v>
      </c>
      <c r="O10" s="50">
        <f t="shared" si="0"/>
        <v>425.9</v>
      </c>
      <c r="P10" s="62">
        <v>8</v>
      </c>
      <c r="Q10" s="65">
        <v>1</v>
      </c>
    </row>
    <row r="11" spans="1:17">
      <c r="A11" s="2" t="s">
        <v>19</v>
      </c>
      <c r="B11" s="3" t="s">
        <v>20</v>
      </c>
      <c r="C11" s="3">
        <v>5</v>
      </c>
      <c r="D11" s="56">
        <v>51.1</v>
      </c>
      <c r="E11" s="33">
        <v>51.5</v>
      </c>
      <c r="F11" s="58">
        <v>51.6</v>
      </c>
      <c r="G11" s="29">
        <v>39.200000000000003</v>
      </c>
      <c r="H11" s="30">
        <v>36.700000000000003</v>
      </c>
      <c r="I11" s="31">
        <v>36.200000000000003</v>
      </c>
      <c r="J11" s="29">
        <v>36.5</v>
      </c>
      <c r="K11" s="29">
        <v>31.5</v>
      </c>
      <c r="L11" s="30">
        <v>30.9</v>
      </c>
      <c r="M11" s="30">
        <v>30.8</v>
      </c>
      <c r="N11" s="31">
        <v>31.4</v>
      </c>
      <c r="O11" s="50">
        <f t="shared" si="0"/>
        <v>427.39999999999992</v>
      </c>
      <c r="P11" s="64" t="s">
        <v>74</v>
      </c>
      <c r="Q11" s="65">
        <v>2</v>
      </c>
    </row>
    <row r="12" spans="1:17">
      <c r="A12" s="2" t="s">
        <v>38</v>
      </c>
      <c r="B12" s="3" t="s">
        <v>39</v>
      </c>
      <c r="C12" s="3">
        <v>6</v>
      </c>
      <c r="D12" s="32">
        <v>53.4</v>
      </c>
      <c r="E12" s="33">
        <v>50.7</v>
      </c>
      <c r="F12" s="21">
        <v>57.9</v>
      </c>
      <c r="G12" s="29">
        <v>35.299999999999997</v>
      </c>
      <c r="H12" s="30">
        <v>32.6</v>
      </c>
      <c r="I12" s="30">
        <v>38</v>
      </c>
      <c r="J12" s="31">
        <v>34.700000000000003</v>
      </c>
      <c r="K12" s="29">
        <v>32.4</v>
      </c>
      <c r="L12" s="30">
        <v>32</v>
      </c>
      <c r="M12" s="30">
        <v>30.7</v>
      </c>
      <c r="N12" s="31">
        <v>29.7</v>
      </c>
      <c r="O12" s="50">
        <f t="shared" si="0"/>
        <v>427.39999999999992</v>
      </c>
      <c r="P12" s="64" t="s">
        <v>74</v>
      </c>
      <c r="Q12" s="65">
        <v>2</v>
      </c>
    </row>
    <row r="13" spans="1:17">
      <c r="A13" s="2" t="s">
        <v>9</v>
      </c>
      <c r="B13" s="3" t="s">
        <v>4</v>
      </c>
      <c r="C13" s="3">
        <v>4</v>
      </c>
      <c r="D13" s="56">
        <v>55</v>
      </c>
      <c r="E13" s="56">
        <v>49.6</v>
      </c>
      <c r="F13" s="58">
        <v>54.2</v>
      </c>
      <c r="G13" s="29">
        <v>40.200000000000003</v>
      </c>
      <c r="H13" s="30">
        <v>34.9</v>
      </c>
      <c r="I13" s="31">
        <v>37</v>
      </c>
      <c r="J13" s="29">
        <v>35</v>
      </c>
      <c r="K13" s="29">
        <v>32.1</v>
      </c>
      <c r="L13" s="30">
        <v>30.7</v>
      </c>
      <c r="M13" s="30">
        <v>30.2</v>
      </c>
      <c r="N13" s="31">
        <v>29.7</v>
      </c>
      <c r="O13" s="50">
        <f t="shared" si="0"/>
        <v>428.59999999999997</v>
      </c>
      <c r="P13" s="64">
        <v>11</v>
      </c>
      <c r="Q13" s="65">
        <v>2</v>
      </c>
    </row>
    <row r="14" spans="1:17">
      <c r="A14" s="2" t="s">
        <v>34</v>
      </c>
      <c r="B14" s="3" t="s">
        <v>35</v>
      </c>
      <c r="C14" s="3">
        <v>6</v>
      </c>
      <c r="D14" s="32">
        <v>47.9</v>
      </c>
      <c r="E14" s="28">
        <v>52.8</v>
      </c>
      <c r="F14" s="21">
        <v>52.7</v>
      </c>
      <c r="G14" s="29">
        <v>35.299999999999997</v>
      </c>
      <c r="H14" s="30">
        <v>37.6</v>
      </c>
      <c r="I14" s="30">
        <v>35</v>
      </c>
      <c r="J14" s="21">
        <v>42.1</v>
      </c>
      <c r="K14" s="29">
        <v>32.799999999999997</v>
      </c>
      <c r="L14" s="30">
        <v>30.4</v>
      </c>
      <c r="M14" s="30">
        <v>32.9</v>
      </c>
      <c r="N14" s="31">
        <v>30.1</v>
      </c>
      <c r="O14" s="50">
        <f t="shared" si="0"/>
        <v>429.59999999999997</v>
      </c>
      <c r="P14" s="64">
        <v>12</v>
      </c>
      <c r="Q14" s="65">
        <v>3</v>
      </c>
    </row>
    <row r="15" spans="1:17">
      <c r="A15" s="2" t="s">
        <v>15</v>
      </c>
      <c r="B15" s="3" t="s">
        <v>4</v>
      </c>
      <c r="C15" s="3">
        <v>5</v>
      </c>
      <c r="D15" s="32">
        <v>54.3</v>
      </c>
      <c r="E15" s="33">
        <v>52.4</v>
      </c>
      <c r="F15" s="47">
        <v>54</v>
      </c>
      <c r="G15" s="29">
        <v>36.4</v>
      </c>
      <c r="H15" s="28">
        <v>39.6</v>
      </c>
      <c r="I15" s="30">
        <v>35.1</v>
      </c>
      <c r="J15" s="31">
        <v>36</v>
      </c>
      <c r="K15" s="68">
        <v>32.700000000000003</v>
      </c>
      <c r="L15" s="30">
        <v>32.299999999999997</v>
      </c>
      <c r="M15" s="30">
        <v>31.4</v>
      </c>
      <c r="N15" s="70">
        <v>30.8</v>
      </c>
      <c r="O15" s="50">
        <f t="shared" si="0"/>
        <v>435</v>
      </c>
      <c r="P15" s="64">
        <v>13</v>
      </c>
      <c r="Q15" s="65">
        <v>3</v>
      </c>
    </row>
    <row r="16" spans="1:17">
      <c r="A16" s="2" t="s">
        <v>13</v>
      </c>
      <c r="B16" s="3" t="s">
        <v>14</v>
      </c>
      <c r="C16" s="3">
        <v>5</v>
      </c>
      <c r="D16" s="29">
        <v>54</v>
      </c>
      <c r="E16" s="30">
        <v>54.3</v>
      </c>
      <c r="F16" s="31">
        <v>55.7</v>
      </c>
      <c r="G16" s="32">
        <v>37</v>
      </c>
      <c r="H16" s="33">
        <v>36.700000000000003</v>
      </c>
      <c r="I16" s="30">
        <v>36.9</v>
      </c>
      <c r="J16" s="31">
        <v>35.6</v>
      </c>
      <c r="K16" s="68">
        <v>34.4</v>
      </c>
      <c r="L16" s="30">
        <v>34.1</v>
      </c>
      <c r="M16" s="30">
        <v>33.9</v>
      </c>
      <c r="N16" s="70">
        <v>34</v>
      </c>
      <c r="O16" s="50">
        <f t="shared" si="0"/>
        <v>446.59999999999997</v>
      </c>
      <c r="P16" s="64">
        <v>14</v>
      </c>
      <c r="Q16" s="65">
        <v>4</v>
      </c>
    </row>
    <row r="17" spans="1:17">
      <c r="A17" s="2" t="s">
        <v>7</v>
      </c>
      <c r="B17" s="3" t="s">
        <v>8</v>
      </c>
      <c r="C17" s="3">
        <v>4</v>
      </c>
      <c r="D17" s="27">
        <v>56.7</v>
      </c>
      <c r="E17" s="33">
        <v>50.9</v>
      </c>
      <c r="F17" s="21">
        <v>68</v>
      </c>
      <c r="G17" s="29">
        <v>35.4</v>
      </c>
      <c r="H17" s="30">
        <v>34</v>
      </c>
      <c r="I17" s="30">
        <v>33.1</v>
      </c>
      <c r="J17" s="31">
        <v>33.6</v>
      </c>
      <c r="K17" s="68">
        <v>31</v>
      </c>
      <c r="L17" s="30">
        <v>30.6</v>
      </c>
      <c r="M17" s="30">
        <v>35.200000000000003</v>
      </c>
      <c r="N17" s="82">
        <v>41.2</v>
      </c>
      <c r="O17" s="50">
        <f t="shared" si="0"/>
        <v>449.70000000000005</v>
      </c>
      <c r="P17" s="64">
        <v>15</v>
      </c>
      <c r="Q17" s="65">
        <v>3</v>
      </c>
    </row>
    <row r="18" spans="1:17">
      <c r="A18" s="2" t="s">
        <v>48</v>
      </c>
      <c r="B18" s="3" t="s">
        <v>4</v>
      </c>
      <c r="C18" s="3">
        <v>7</v>
      </c>
      <c r="D18" s="32">
        <v>50.5</v>
      </c>
      <c r="E18" s="33">
        <v>49.3</v>
      </c>
      <c r="F18" s="31">
        <v>51.6</v>
      </c>
      <c r="G18" s="27">
        <v>43.1</v>
      </c>
      <c r="H18" s="30">
        <v>36.9</v>
      </c>
      <c r="I18" s="28">
        <v>50</v>
      </c>
      <c r="J18" s="31">
        <v>36.5</v>
      </c>
      <c r="K18" s="68">
        <v>32.200000000000003</v>
      </c>
      <c r="L18" s="30">
        <v>36.5</v>
      </c>
      <c r="M18" s="30">
        <v>33</v>
      </c>
      <c r="N18" s="70">
        <v>31.2</v>
      </c>
      <c r="O18" s="50">
        <f t="shared" si="0"/>
        <v>450.79999999999995</v>
      </c>
      <c r="P18" s="64">
        <v>16</v>
      </c>
      <c r="Q18" s="65">
        <v>5</v>
      </c>
    </row>
    <row r="19" spans="1:17">
      <c r="A19" s="2" t="s">
        <v>24</v>
      </c>
      <c r="B19" s="3" t="s">
        <v>18</v>
      </c>
      <c r="C19" s="3">
        <v>5</v>
      </c>
      <c r="D19" s="27">
        <v>60</v>
      </c>
      <c r="E19" s="33">
        <v>52.9</v>
      </c>
      <c r="F19" s="21">
        <v>56.3</v>
      </c>
      <c r="G19" s="29">
        <v>38.200000000000003</v>
      </c>
      <c r="H19" s="28">
        <v>42.6</v>
      </c>
      <c r="I19" s="30">
        <v>36.4</v>
      </c>
      <c r="J19" s="31">
        <v>37.5</v>
      </c>
      <c r="K19" s="68">
        <v>31.7</v>
      </c>
      <c r="L19" s="30">
        <v>32.799999999999997</v>
      </c>
      <c r="M19" s="30">
        <v>32</v>
      </c>
      <c r="N19" s="70">
        <v>32.200000000000003</v>
      </c>
      <c r="O19" s="50">
        <f t="shared" si="0"/>
        <v>452.59999999999997</v>
      </c>
      <c r="P19" s="64">
        <v>17</v>
      </c>
      <c r="Q19" s="65">
        <v>5</v>
      </c>
    </row>
    <row r="20" spans="1:17">
      <c r="A20" s="2" t="s">
        <v>6</v>
      </c>
      <c r="B20" s="3" t="s">
        <v>4</v>
      </c>
      <c r="C20" s="3">
        <v>4</v>
      </c>
      <c r="D20" s="32">
        <v>52.2</v>
      </c>
      <c r="E20" s="33">
        <v>56.2</v>
      </c>
      <c r="F20" s="31">
        <v>49.2</v>
      </c>
      <c r="G20" s="29">
        <v>37.700000000000003</v>
      </c>
      <c r="H20" s="43">
        <v>54</v>
      </c>
      <c r="I20" s="30">
        <v>34.9</v>
      </c>
      <c r="J20" s="31">
        <v>40.9</v>
      </c>
      <c r="K20" s="68">
        <v>31</v>
      </c>
      <c r="L20" s="30">
        <v>31.3</v>
      </c>
      <c r="M20" s="30">
        <v>34.9</v>
      </c>
      <c r="N20" s="70">
        <v>31.9</v>
      </c>
      <c r="O20" s="50">
        <f t="shared" si="0"/>
        <v>454.19999999999993</v>
      </c>
      <c r="P20" s="64">
        <v>18</v>
      </c>
      <c r="Q20" s="65">
        <v>4</v>
      </c>
    </row>
    <row r="21" spans="1:17">
      <c r="A21" s="2" t="s">
        <v>30</v>
      </c>
      <c r="B21" s="3" t="s">
        <v>31</v>
      </c>
      <c r="C21" s="3">
        <v>6</v>
      </c>
      <c r="D21" s="32">
        <v>54.1</v>
      </c>
      <c r="E21" s="33">
        <v>56.2</v>
      </c>
      <c r="F21" s="31">
        <v>53.1</v>
      </c>
      <c r="G21" s="29">
        <v>42.2</v>
      </c>
      <c r="H21" s="30">
        <v>39.299999999999997</v>
      </c>
      <c r="I21" s="30">
        <v>38.4</v>
      </c>
      <c r="J21" s="31">
        <v>38</v>
      </c>
      <c r="K21" s="68">
        <v>34.5</v>
      </c>
      <c r="L21" s="30">
        <v>34</v>
      </c>
      <c r="M21" s="30">
        <v>32.5</v>
      </c>
      <c r="N21" s="70">
        <v>33.799999999999997</v>
      </c>
      <c r="O21" s="50">
        <f t="shared" si="0"/>
        <v>456.1</v>
      </c>
      <c r="P21" s="64">
        <v>19</v>
      </c>
      <c r="Q21" s="65">
        <v>4</v>
      </c>
    </row>
    <row r="22" spans="1:17">
      <c r="A22" s="2" t="s">
        <v>71</v>
      </c>
      <c r="B22" s="3" t="s">
        <v>4</v>
      </c>
      <c r="C22" s="3">
        <v>7</v>
      </c>
      <c r="D22" s="45">
        <v>62.9</v>
      </c>
      <c r="E22" s="28">
        <v>60.8</v>
      </c>
      <c r="F22" s="31">
        <v>51.1</v>
      </c>
      <c r="G22" s="27">
        <v>45.8</v>
      </c>
      <c r="H22" s="30">
        <v>38.5</v>
      </c>
      <c r="I22" s="30">
        <v>36.6</v>
      </c>
      <c r="J22" s="31">
        <v>36.200000000000003</v>
      </c>
      <c r="K22" s="68">
        <v>31.2</v>
      </c>
      <c r="L22" s="30">
        <v>37.200000000000003</v>
      </c>
      <c r="M22" s="30">
        <v>32</v>
      </c>
      <c r="N22" s="70">
        <v>29.8</v>
      </c>
      <c r="O22" s="50">
        <f t="shared" si="0"/>
        <v>462.09999999999997</v>
      </c>
      <c r="P22" s="64" t="s">
        <v>73</v>
      </c>
      <c r="Q22" s="65">
        <v>6</v>
      </c>
    </row>
    <row r="23" spans="1:17">
      <c r="A23" s="2" t="s">
        <v>37</v>
      </c>
      <c r="B23" s="3" t="s">
        <v>18</v>
      </c>
      <c r="C23" s="3">
        <v>6</v>
      </c>
      <c r="D23" s="32">
        <v>52</v>
      </c>
      <c r="E23" s="33">
        <v>56.2</v>
      </c>
      <c r="F23" s="31">
        <v>52.3</v>
      </c>
      <c r="G23" s="29">
        <v>43.2</v>
      </c>
      <c r="H23" s="30">
        <v>39.299999999999997</v>
      </c>
      <c r="I23" s="30">
        <v>40.799999999999997</v>
      </c>
      <c r="J23" s="31">
        <v>37.700000000000003</v>
      </c>
      <c r="K23" s="68">
        <v>35.299999999999997</v>
      </c>
      <c r="L23" s="30">
        <v>32.6</v>
      </c>
      <c r="M23" s="30">
        <v>38</v>
      </c>
      <c r="N23" s="70">
        <v>34.700000000000003</v>
      </c>
      <c r="O23" s="50">
        <f t="shared" si="0"/>
        <v>462.1</v>
      </c>
      <c r="P23" s="64" t="s">
        <v>73</v>
      </c>
      <c r="Q23" s="65">
        <v>5</v>
      </c>
    </row>
    <row r="24" spans="1:17">
      <c r="A24" s="2" t="s">
        <v>40</v>
      </c>
      <c r="B24" s="3" t="s">
        <v>41</v>
      </c>
      <c r="C24" s="3">
        <v>6</v>
      </c>
      <c r="D24" s="32">
        <v>61.3</v>
      </c>
      <c r="E24" s="33">
        <v>57.9</v>
      </c>
      <c r="F24" s="31">
        <v>53.7</v>
      </c>
      <c r="G24" s="29">
        <v>41.3</v>
      </c>
      <c r="H24" s="30">
        <v>37.9</v>
      </c>
      <c r="I24" s="30">
        <v>38.4</v>
      </c>
      <c r="J24" s="31">
        <v>36.5</v>
      </c>
      <c r="K24" s="68">
        <v>35.700000000000003</v>
      </c>
      <c r="L24" s="30">
        <v>34</v>
      </c>
      <c r="M24" s="30">
        <v>34</v>
      </c>
      <c r="N24" s="70">
        <v>32.6</v>
      </c>
      <c r="O24" s="50">
        <f t="shared" si="0"/>
        <v>463.3</v>
      </c>
      <c r="P24" s="64">
        <v>22</v>
      </c>
      <c r="Q24" s="65">
        <v>6</v>
      </c>
    </row>
    <row r="25" spans="1:17">
      <c r="A25" s="2" t="s">
        <v>25</v>
      </c>
      <c r="B25" s="3" t="s">
        <v>18</v>
      </c>
      <c r="C25" s="3">
        <v>5</v>
      </c>
      <c r="D25" s="32">
        <v>55.4</v>
      </c>
      <c r="E25" s="33">
        <v>55.3</v>
      </c>
      <c r="F25" s="31">
        <v>56.1</v>
      </c>
      <c r="G25" s="29">
        <v>38.1</v>
      </c>
      <c r="H25" s="30">
        <v>41.1</v>
      </c>
      <c r="I25" s="30">
        <v>39.700000000000003</v>
      </c>
      <c r="J25" s="31">
        <v>36.9</v>
      </c>
      <c r="K25" s="68">
        <v>34</v>
      </c>
      <c r="L25" s="28">
        <v>45.5</v>
      </c>
      <c r="M25" s="30">
        <v>33.200000000000003</v>
      </c>
      <c r="N25" s="70">
        <v>32.200000000000003</v>
      </c>
      <c r="O25" s="50">
        <f t="shared" si="0"/>
        <v>467.49999999999994</v>
      </c>
      <c r="P25" s="64">
        <v>23</v>
      </c>
      <c r="Q25" s="65">
        <v>6</v>
      </c>
    </row>
    <row r="26" spans="1:17">
      <c r="A26" s="2" t="s">
        <v>44</v>
      </c>
      <c r="B26" s="3" t="s">
        <v>14</v>
      </c>
      <c r="C26" s="3">
        <v>6</v>
      </c>
      <c r="D26" s="27">
        <v>63.1</v>
      </c>
      <c r="E26" s="33">
        <v>53.6</v>
      </c>
      <c r="F26" s="31">
        <v>52.8</v>
      </c>
      <c r="G26" s="27">
        <v>43.5</v>
      </c>
      <c r="H26" s="30">
        <v>37.5</v>
      </c>
      <c r="I26" s="28">
        <v>42.5</v>
      </c>
      <c r="J26" s="31">
        <v>36.700000000000003</v>
      </c>
      <c r="K26" s="69">
        <v>36.200000000000003</v>
      </c>
      <c r="L26" s="30">
        <v>33.200000000000003</v>
      </c>
      <c r="M26" s="28">
        <v>37</v>
      </c>
      <c r="N26" s="70">
        <v>33.200000000000003</v>
      </c>
      <c r="O26" s="50">
        <f t="shared" si="0"/>
        <v>469.29999999999995</v>
      </c>
      <c r="P26" s="64">
        <v>24</v>
      </c>
      <c r="Q26" s="65">
        <v>7</v>
      </c>
    </row>
    <row r="27" spans="1:17">
      <c r="A27" s="2" t="s">
        <v>47</v>
      </c>
      <c r="B27" s="3" t="s">
        <v>4</v>
      </c>
      <c r="C27" s="3">
        <v>7</v>
      </c>
      <c r="D27" s="45">
        <v>62.9</v>
      </c>
      <c r="E27" s="33">
        <v>53.2</v>
      </c>
      <c r="F27" s="31">
        <v>49.7</v>
      </c>
      <c r="G27" s="27">
        <v>52.5</v>
      </c>
      <c r="H27" s="30">
        <v>36.299999999999997</v>
      </c>
      <c r="I27" s="28">
        <v>46.2</v>
      </c>
      <c r="J27" s="31">
        <v>36.9</v>
      </c>
      <c r="K27" s="68">
        <v>33.6</v>
      </c>
      <c r="L27" s="30">
        <v>33.5</v>
      </c>
      <c r="M27" s="30">
        <v>31.8</v>
      </c>
      <c r="N27" s="70">
        <v>35.1</v>
      </c>
      <c r="O27" s="50">
        <f t="shared" si="0"/>
        <v>471.70000000000005</v>
      </c>
      <c r="P27" s="64">
        <v>25</v>
      </c>
      <c r="Q27" s="65">
        <v>7</v>
      </c>
    </row>
    <row r="28" spans="1:17">
      <c r="A28" s="2" t="s">
        <v>16</v>
      </c>
      <c r="B28" s="3" t="s">
        <v>4</v>
      </c>
      <c r="C28" s="3">
        <v>5</v>
      </c>
      <c r="D28" s="29">
        <v>58.4</v>
      </c>
      <c r="E28" s="30">
        <v>56.9</v>
      </c>
      <c r="F28" s="31">
        <v>57.9</v>
      </c>
      <c r="G28" s="32">
        <v>39</v>
      </c>
      <c r="H28" s="33">
        <v>39.5</v>
      </c>
      <c r="I28" s="30">
        <v>41.9</v>
      </c>
      <c r="J28" s="31">
        <v>38.200000000000003</v>
      </c>
      <c r="K28" s="68">
        <v>35.799999999999997</v>
      </c>
      <c r="L28" s="30">
        <v>36.200000000000003</v>
      </c>
      <c r="M28" s="30">
        <v>35.9</v>
      </c>
      <c r="N28" s="70">
        <v>34.5</v>
      </c>
      <c r="O28" s="50">
        <f t="shared" si="0"/>
        <v>474.19999999999993</v>
      </c>
      <c r="P28" s="64">
        <v>26</v>
      </c>
      <c r="Q28" s="65">
        <v>7</v>
      </c>
    </row>
    <row r="29" spans="1:17">
      <c r="A29" s="2" t="s">
        <v>5</v>
      </c>
      <c r="B29" s="3" t="s">
        <v>4</v>
      </c>
      <c r="C29" s="3">
        <v>4</v>
      </c>
      <c r="D29" s="27">
        <v>59.2</v>
      </c>
      <c r="E29" s="28">
        <v>68.400000000000006</v>
      </c>
      <c r="F29" s="21">
        <v>55.9</v>
      </c>
      <c r="G29" s="29">
        <v>41</v>
      </c>
      <c r="H29" s="30">
        <v>39.799999999999997</v>
      </c>
      <c r="I29" s="30">
        <v>40</v>
      </c>
      <c r="J29" s="31">
        <v>35.200000000000003</v>
      </c>
      <c r="K29" s="58">
        <v>34</v>
      </c>
      <c r="L29" s="30">
        <v>33</v>
      </c>
      <c r="M29" s="30">
        <v>33.9</v>
      </c>
      <c r="N29" s="58">
        <v>35.5</v>
      </c>
      <c r="O29" s="50">
        <f t="shared" si="0"/>
        <v>475.9</v>
      </c>
      <c r="P29" s="64">
        <v>27</v>
      </c>
      <c r="Q29" s="65">
        <v>5</v>
      </c>
    </row>
    <row r="30" spans="1:17">
      <c r="A30" s="2" t="s">
        <v>43</v>
      </c>
      <c r="B30" s="3" t="s">
        <v>18</v>
      </c>
      <c r="C30" s="3">
        <v>6</v>
      </c>
      <c r="D30" s="45">
        <v>67.900000000000006</v>
      </c>
      <c r="E30" s="33">
        <v>56.9</v>
      </c>
      <c r="F30" s="31">
        <v>60.4</v>
      </c>
      <c r="G30" s="29">
        <v>42.2</v>
      </c>
      <c r="H30" s="30">
        <v>37.5</v>
      </c>
      <c r="I30" s="30">
        <v>38.1</v>
      </c>
      <c r="J30" s="21">
        <v>44.9</v>
      </c>
      <c r="K30" s="29">
        <v>33.299999999999997</v>
      </c>
      <c r="L30" s="30">
        <v>33</v>
      </c>
      <c r="M30" s="30">
        <v>33.4</v>
      </c>
      <c r="N30" s="31">
        <v>33</v>
      </c>
      <c r="O30" s="50">
        <f t="shared" si="0"/>
        <v>480.6</v>
      </c>
      <c r="P30" s="64">
        <v>28</v>
      </c>
      <c r="Q30" s="65">
        <v>8</v>
      </c>
    </row>
    <row r="31" spans="1:17">
      <c r="A31" s="2" t="s">
        <v>12</v>
      </c>
      <c r="B31" s="3" t="s">
        <v>4</v>
      </c>
      <c r="C31" s="3">
        <v>5</v>
      </c>
      <c r="D31" s="29">
        <v>55.6</v>
      </c>
      <c r="E31" s="30">
        <v>55.9</v>
      </c>
      <c r="F31" s="21">
        <v>67.400000000000006</v>
      </c>
      <c r="G31" s="32">
        <v>41</v>
      </c>
      <c r="H31" s="33">
        <v>37.5</v>
      </c>
      <c r="I31" s="30">
        <v>45.4</v>
      </c>
      <c r="J31" s="31">
        <v>36.4</v>
      </c>
      <c r="K31" s="29">
        <v>35.700000000000003</v>
      </c>
      <c r="L31" s="30">
        <v>35.9</v>
      </c>
      <c r="M31" s="30">
        <v>37</v>
      </c>
      <c r="N31" s="31">
        <v>33.700000000000003</v>
      </c>
      <c r="O31" s="50">
        <f t="shared" si="0"/>
        <v>481.49999999999989</v>
      </c>
      <c r="P31" s="64">
        <v>29</v>
      </c>
      <c r="Q31" s="65">
        <v>8</v>
      </c>
    </row>
    <row r="32" spans="1:17">
      <c r="A32" s="2" t="s">
        <v>36</v>
      </c>
      <c r="B32" s="3" t="s">
        <v>18</v>
      </c>
      <c r="C32" s="3">
        <v>6</v>
      </c>
      <c r="D32" s="27">
        <v>61.3</v>
      </c>
      <c r="E32" s="33">
        <v>60</v>
      </c>
      <c r="F32" s="31">
        <v>50.5</v>
      </c>
      <c r="G32" s="27">
        <v>45.2</v>
      </c>
      <c r="H32" s="30">
        <v>42</v>
      </c>
      <c r="I32" s="30">
        <v>43.2</v>
      </c>
      <c r="J32" s="31">
        <v>39.6</v>
      </c>
      <c r="K32" s="29">
        <v>36</v>
      </c>
      <c r="L32" s="30">
        <v>35.700000000000003</v>
      </c>
      <c r="M32" s="30">
        <v>34.5</v>
      </c>
      <c r="N32" s="31">
        <v>33.700000000000003</v>
      </c>
      <c r="O32" s="50">
        <f t="shared" si="0"/>
        <v>481.7</v>
      </c>
      <c r="P32" s="64">
        <v>30</v>
      </c>
      <c r="Q32" s="65">
        <v>9</v>
      </c>
    </row>
    <row r="33" spans="1:17">
      <c r="A33" s="2" t="s">
        <v>17</v>
      </c>
      <c r="B33" s="3" t="s">
        <v>18</v>
      </c>
      <c r="C33" s="3">
        <v>5</v>
      </c>
      <c r="D33" s="32">
        <v>53.5</v>
      </c>
      <c r="E33" s="33">
        <v>55.8</v>
      </c>
      <c r="F33" s="21">
        <v>57.2</v>
      </c>
      <c r="G33" s="27">
        <v>47.5</v>
      </c>
      <c r="H33" s="30">
        <v>37.799999999999997</v>
      </c>
      <c r="I33" s="28">
        <v>43.3</v>
      </c>
      <c r="J33" s="31">
        <v>37.299999999999997</v>
      </c>
      <c r="K33" s="29">
        <v>39.200000000000003</v>
      </c>
      <c r="L33" s="43">
        <v>50</v>
      </c>
      <c r="M33" s="30">
        <v>31</v>
      </c>
      <c r="N33" s="31">
        <v>30.8</v>
      </c>
      <c r="O33" s="50">
        <f t="shared" si="0"/>
        <v>483.40000000000003</v>
      </c>
      <c r="P33" s="64">
        <v>31</v>
      </c>
      <c r="Q33" s="65">
        <v>9</v>
      </c>
    </row>
    <row r="34" spans="1:17">
      <c r="A34" s="2" t="s">
        <v>22</v>
      </c>
      <c r="B34" s="3" t="s">
        <v>18</v>
      </c>
      <c r="C34" s="3">
        <v>5</v>
      </c>
      <c r="D34" s="27">
        <v>64.8</v>
      </c>
      <c r="E34" s="43">
        <v>54</v>
      </c>
      <c r="F34" s="31">
        <v>58.7</v>
      </c>
      <c r="G34" s="58">
        <v>42.5</v>
      </c>
      <c r="H34" s="58">
        <v>39.5</v>
      </c>
      <c r="I34" s="58">
        <v>40.299999999999997</v>
      </c>
      <c r="J34" s="58">
        <v>38.1</v>
      </c>
      <c r="K34" s="29">
        <v>35.700000000000003</v>
      </c>
      <c r="L34" s="30">
        <v>34</v>
      </c>
      <c r="M34" s="30">
        <v>35.6</v>
      </c>
      <c r="N34" s="47">
        <v>49.5</v>
      </c>
      <c r="O34" s="50">
        <f t="shared" si="0"/>
        <v>492.70000000000005</v>
      </c>
      <c r="P34" s="64">
        <v>32</v>
      </c>
      <c r="Q34" s="65">
        <v>10</v>
      </c>
    </row>
    <row r="35" spans="1:17">
      <c r="A35" s="2" t="s">
        <v>27</v>
      </c>
      <c r="B35" s="3" t="s">
        <v>20</v>
      </c>
      <c r="C35" s="3">
        <v>5</v>
      </c>
      <c r="D35" s="32">
        <v>65.900000000000006</v>
      </c>
      <c r="E35" s="33">
        <v>62.4</v>
      </c>
      <c r="F35" s="31">
        <v>59.4</v>
      </c>
      <c r="G35" s="29">
        <v>42.6</v>
      </c>
      <c r="H35" s="30">
        <v>41.4</v>
      </c>
      <c r="I35" s="30">
        <v>42.4</v>
      </c>
      <c r="J35" s="31">
        <v>45.9</v>
      </c>
      <c r="K35" s="29">
        <v>34.1</v>
      </c>
      <c r="L35" s="30">
        <v>34.4</v>
      </c>
      <c r="M35" s="30">
        <v>35.1</v>
      </c>
      <c r="N35" s="31">
        <v>34.200000000000003</v>
      </c>
      <c r="O35" s="50">
        <f t="shared" si="0"/>
        <v>497.79999999999995</v>
      </c>
      <c r="P35" s="64">
        <v>33</v>
      </c>
      <c r="Q35" s="65">
        <v>11</v>
      </c>
    </row>
    <row r="36" spans="1:17">
      <c r="A36" s="2" t="s">
        <v>23</v>
      </c>
      <c r="B36" s="3" t="s">
        <v>18</v>
      </c>
      <c r="C36" s="3">
        <v>5</v>
      </c>
      <c r="D36" s="32">
        <v>62.5</v>
      </c>
      <c r="E36" s="33">
        <v>62.3</v>
      </c>
      <c r="F36" s="31">
        <v>61.1</v>
      </c>
      <c r="G36" s="29">
        <v>46</v>
      </c>
      <c r="H36" s="30">
        <v>43.8</v>
      </c>
      <c r="I36" s="30">
        <v>42.1</v>
      </c>
      <c r="J36" s="31">
        <v>40.1</v>
      </c>
      <c r="K36" s="29">
        <v>35.5</v>
      </c>
      <c r="L36" s="30">
        <v>39.1</v>
      </c>
      <c r="M36" s="30">
        <v>35</v>
      </c>
      <c r="N36" s="31">
        <v>34.700000000000003</v>
      </c>
      <c r="O36" s="50">
        <f t="shared" si="0"/>
        <v>502.20000000000005</v>
      </c>
      <c r="P36" s="64">
        <v>34</v>
      </c>
      <c r="Q36" s="65">
        <v>12</v>
      </c>
    </row>
    <row r="37" spans="1:17">
      <c r="A37" s="2" t="s">
        <v>55</v>
      </c>
      <c r="B37" s="3" t="s">
        <v>4</v>
      </c>
      <c r="C37" s="3">
        <v>9</v>
      </c>
      <c r="D37" s="32">
        <v>60.8</v>
      </c>
      <c r="E37" s="33">
        <v>58.1</v>
      </c>
      <c r="F37" s="31">
        <v>57.7</v>
      </c>
      <c r="G37" s="29">
        <v>47.9</v>
      </c>
      <c r="H37" s="28">
        <v>45.5</v>
      </c>
      <c r="I37" s="30">
        <v>46.8</v>
      </c>
      <c r="J37" s="31">
        <v>46.9</v>
      </c>
      <c r="K37" s="29">
        <v>35.9</v>
      </c>
      <c r="L37" s="30">
        <v>34.5</v>
      </c>
      <c r="M37" s="30">
        <v>35.200000000000003</v>
      </c>
      <c r="N37" s="31">
        <v>34</v>
      </c>
      <c r="O37" s="50">
        <f t="shared" si="0"/>
        <v>503.29999999999995</v>
      </c>
      <c r="P37" s="64">
        <v>35</v>
      </c>
      <c r="Q37" s="65">
        <v>1</v>
      </c>
    </row>
    <row r="38" spans="1:17">
      <c r="A38" s="2" t="s">
        <v>29</v>
      </c>
      <c r="B38" s="3" t="s">
        <v>14</v>
      </c>
      <c r="C38" s="3">
        <v>6</v>
      </c>
      <c r="D38" s="32">
        <v>61.2</v>
      </c>
      <c r="E38" s="33">
        <v>60.4</v>
      </c>
      <c r="F38" s="47">
        <v>67.900000000000006</v>
      </c>
      <c r="G38" s="29">
        <v>41.2</v>
      </c>
      <c r="H38" s="30">
        <v>40.299999999999997</v>
      </c>
      <c r="I38" s="28">
        <v>45.3</v>
      </c>
      <c r="J38" s="31">
        <v>42.1</v>
      </c>
      <c r="K38" s="29">
        <v>36.6</v>
      </c>
      <c r="L38" s="30">
        <v>35.299999999999997</v>
      </c>
      <c r="M38" s="30">
        <v>36</v>
      </c>
      <c r="N38" s="31">
        <v>40.4</v>
      </c>
      <c r="O38" s="50">
        <f t="shared" si="0"/>
        <v>506.70000000000005</v>
      </c>
      <c r="P38" s="64">
        <v>36</v>
      </c>
      <c r="Q38" s="65">
        <v>10</v>
      </c>
    </row>
    <row r="39" spans="1:17">
      <c r="A39" s="2" t="s">
        <v>33</v>
      </c>
      <c r="B39" s="3" t="s">
        <v>20</v>
      </c>
      <c r="C39" s="3">
        <v>6</v>
      </c>
      <c r="D39" s="32">
        <v>54.7</v>
      </c>
      <c r="E39" s="28">
        <v>62.7</v>
      </c>
      <c r="F39" s="31">
        <v>54.3</v>
      </c>
      <c r="G39" s="29">
        <v>46.7</v>
      </c>
      <c r="H39" s="30">
        <v>39.9</v>
      </c>
      <c r="I39" s="30">
        <v>40</v>
      </c>
      <c r="J39" s="21">
        <v>43.8</v>
      </c>
      <c r="K39" s="27">
        <v>52.4</v>
      </c>
      <c r="L39" s="30">
        <v>37.4</v>
      </c>
      <c r="M39" s="30">
        <v>37.6</v>
      </c>
      <c r="N39" s="21">
        <v>44</v>
      </c>
      <c r="O39" s="50">
        <f t="shared" si="0"/>
        <v>513.5</v>
      </c>
      <c r="P39" s="64">
        <v>37</v>
      </c>
      <c r="Q39" s="65">
        <v>11</v>
      </c>
    </row>
    <row r="40" spans="1:17">
      <c r="A40" s="2" t="s">
        <v>32</v>
      </c>
      <c r="B40" s="3" t="s">
        <v>20</v>
      </c>
      <c r="C40" s="3">
        <v>6</v>
      </c>
      <c r="D40" s="32">
        <v>60.9</v>
      </c>
      <c r="E40" s="33">
        <v>57.3</v>
      </c>
      <c r="F40" s="31">
        <v>56.9</v>
      </c>
      <c r="G40" s="29">
        <v>45.8</v>
      </c>
      <c r="H40" s="28">
        <v>58.3</v>
      </c>
      <c r="I40" s="30">
        <v>45</v>
      </c>
      <c r="J40" s="21">
        <v>49.5</v>
      </c>
      <c r="K40" s="29">
        <v>37.4</v>
      </c>
      <c r="L40" s="30">
        <v>38.4</v>
      </c>
      <c r="M40" s="30">
        <v>39.6</v>
      </c>
      <c r="N40" s="31">
        <v>34.6</v>
      </c>
      <c r="O40" s="50">
        <f t="shared" si="0"/>
        <v>523.69999999999993</v>
      </c>
      <c r="P40" s="64">
        <v>38</v>
      </c>
      <c r="Q40" s="65">
        <v>12</v>
      </c>
    </row>
    <row r="41" spans="1:17">
      <c r="A41" s="2" t="s">
        <v>21</v>
      </c>
      <c r="B41" s="3" t="s">
        <v>20</v>
      </c>
      <c r="C41" s="3">
        <v>9</v>
      </c>
      <c r="D41" s="32">
        <v>69.3</v>
      </c>
      <c r="E41" s="33">
        <v>67.400000000000006</v>
      </c>
      <c r="F41" s="31">
        <v>64.400000000000006</v>
      </c>
      <c r="G41" s="29">
        <v>45</v>
      </c>
      <c r="H41" s="30">
        <v>48.2</v>
      </c>
      <c r="I41" s="30">
        <v>48</v>
      </c>
      <c r="J41" s="21">
        <v>52</v>
      </c>
      <c r="K41" s="29">
        <v>37.700000000000003</v>
      </c>
      <c r="L41" s="30">
        <v>37.299999999999997</v>
      </c>
      <c r="M41" s="30">
        <v>36</v>
      </c>
      <c r="N41" s="31">
        <v>35.4</v>
      </c>
      <c r="O41" s="50">
        <f t="shared" si="0"/>
        <v>540.70000000000005</v>
      </c>
      <c r="P41" s="64">
        <v>39</v>
      </c>
      <c r="Q41" s="65">
        <v>2</v>
      </c>
    </row>
    <row r="42" spans="1:17">
      <c r="A42" s="2" t="s">
        <v>42</v>
      </c>
      <c r="B42" s="3" t="s">
        <v>18</v>
      </c>
      <c r="C42" s="3">
        <v>6</v>
      </c>
      <c r="D42" s="32">
        <v>58.8</v>
      </c>
      <c r="E42" s="28">
        <v>65.7</v>
      </c>
      <c r="F42" s="21">
        <v>72.5</v>
      </c>
      <c r="G42" s="27">
        <v>49.9</v>
      </c>
      <c r="H42" s="28">
        <v>54.5</v>
      </c>
      <c r="I42" s="28">
        <v>45.5</v>
      </c>
      <c r="J42" s="31">
        <v>43.9</v>
      </c>
      <c r="K42" s="27">
        <v>41.4</v>
      </c>
      <c r="L42" s="30">
        <v>38</v>
      </c>
      <c r="M42" s="30">
        <v>38.1</v>
      </c>
      <c r="N42" s="31">
        <v>34.9</v>
      </c>
      <c r="O42" s="50">
        <f t="shared" si="0"/>
        <v>543.19999999999993</v>
      </c>
      <c r="P42" s="64">
        <v>40</v>
      </c>
      <c r="Q42" s="65">
        <v>13</v>
      </c>
    </row>
    <row r="43" spans="1:17">
      <c r="A43" s="13" t="s">
        <v>3</v>
      </c>
      <c r="B43" s="12" t="s">
        <v>4</v>
      </c>
      <c r="C43" s="12">
        <v>3</v>
      </c>
      <c r="D43" s="34">
        <v>64.599999999999994</v>
      </c>
      <c r="E43" s="35">
        <v>62.9</v>
      </c>
      <c r="F43" s="36">
        <v>62.9</v>
      </c>
      <c r="G43" s="37">
        <v>46.4</v>
      </c>
      <c r="H43" s="80">
        <v>50</v>
      </c>
      <c r="I43" s="38">
        <v>46.9</v>
      </c>
      <c r="J43" s="36">
        <v>44.1</v>
      </c>
      <c r="K43" s="37">
        <v>38.6</v>
      </c>
      <c r="L43" s="38">
        <v>35.700000000000003</v>
      </c>
      <c r="M43" s="81">
        <v>50.7</v>
      </c>
      <c r="N43" s="36">
        <v>43</v>
      </c>
      <c r="O43" s="51">
        <f t="shared" si="0"/>
        <v>545.79999999999995</v>
      </c>
      <c r="P43" s="64">
        <v>41</v>
      </c>
      <c r="Q43" s="66">
        <v>1</v>
      </c>
    </row>
    <row r="44" spans="1:17">
      <c r="A44" s="2" t="s">
        <v>70</v>
      </c>
      <c r="B44" s="3" t="s">
        <v>20</v>
      </c>
      <c r="C44" s="3">
        <v>9</v>
      </c>
      <c r="D44" s="29">
        <v>70.3</v>
      </c>
      <c r="E44" s="30">
        <v>69.3</v>
      </c>
      <c r="F44" s="31">
        <v>68.3</v>
      </c>
      <c r="G44" s="32">
        <v>41.5</v>
      </c>
      <c r="H44" s="30">
        <v>45</v>
      </c>
      <c r="I44" s="30">
        <v>30</v>
      </c>
      <c r="J44" s="31">
        <v>40</v>
      </c>
      <c r="K44" s="45">
        <v>65.900000000000006</v>
      </c>
      <c r="L44" s="30">
        <v>52.9</v>
      </c>
      <c r="M44" s="30">
        <v>53.3</v>
      </c>
      <c r="N44" s="31">
        <v>51.9</v>
      </c>
      <c r="O44" s="52">
        <f t="shared" si="0"/>
        <v>588.39999999999986</v>
      </c>
      <c r="P44" s="64">
        <v>42</v>
      </c>
      <c r="Q44" s="5">
        <v>3</v>
      </c>
    </row>
    <row r="45" spans="1:17" ht="15.75" thickBot="1">
      <c r="A45" s="4" t="s">
        <v>26</v>
      </c>
      <c r="B45" s="6" t="s">
        <v>54</v>
      </c>
      <c r="C45" s="6">
        <v>9</v>
      </c>
      <c r="D45" s="54">
        <v>89.5</v>
      </c>
      <c r="E45" s="57">
        <v>82.6</v>
      </c>
      <c r="F45" s="41">
        <v>86.2</v>
      </c>
      <c r="G45" s="48">
        <v>77.099999999999994</v>
      </c>
      <c r="H45" s="40">
        <v>64.5</v>
      </c>
      <c r="I45" s="40">
        <v>50.9</v>
      </c>
      <c r="J45" s="41">
        <v>55.2</v>
      </c>
      <c r="K45" s="39">
        <v>48</v>
      </c>
      <c r="L45" s="40">
        <v>44.5</v>
      </c>
      <c r="M45" s="40">
        <v>48.5</v>
      </c>
      <c r="N45" s="59">
        <v>58.6</v>
      </c>
      <c r="O45" s="53">
        <f t="shared" si="0"/>
        <v>705.6</v>
      </c>
      <c r="P45" s="64">
        <v>43</v>
      </c>
      <c r="Q45" s="7">
        <v>4</v>
      </c>
    </row>
    <row r="46" spans="1:17">
      <c r="A46" s="2" t="s">
        <v>49</v>
      </c>
      <c r="B46" s="3" t="s">
        <v>14</v>
      </c>
      <c r="C46" s="3">
        <v>7</v>
      </c>
      <c r="D46" s="32" t="s">
        <v>72</v>
      </c>
      <c r="E46" s="32" t="s">
        <v>72</v>
      </c>
      <c r="F46" s="32" t="s">
        <v>72</v>
      </c>
      <c r="G46" s="32" t="s">
        <v>72</v>
      </c>
      <c r="H46" s="32" t="s">
        <v>72</v>
      </c>
      <c r="I46" s="32" t="s">
        <v>72</v>
      </c>
      <c r="J46" s="32" t="s">
        <v>72</v>
      </c>
      <c r="K46" s="32" t="s">
        <v>72</v>
      </c>
      <c r="L46" s="32" t="s">
        <v>72</v>
      </c>
      <c r="M46" s="32" t="s">
        <v>72</v>
      </c>
      <c r="N46" s="32" t="s">
        <v>72</v>
      </c>
      <c r="O46" s="32" t="s">
        <v>72</v>
      </c>
      <c r="P46" s="32" t="s">
        <v>72</v>
      </c>
      <c r="Q46" s="32" t="s">
        <v>72</v>
      </c>
    </row>
    <row r="47" spans="1:17">
      <c r="A47" s="2" t="s">
        <v>51</v>
      </c>
      <c r="B47" s="3" t="s">
        <v>14</v>
      </c>
      <c r="C47" s="3">
        <v>7</v>
      </c>
      <c r="D47" s="32" t="s">
        <v>72</v>
      </c>
      <c r="E47" s="33" t="s">
        <v>72</v>
      </c>
      <c r="F47" s="31" t="s">
        <v>72</v>
      </c>
      <c r="G47" s="29" t="s">
        <v>72</v>
      </c>
      <c r="H47" s="30" t="s">
        <v>72</v>
      </c>
      <c r="I47" s="30" t="s">
        <v>72</v>
      </c>
      <c r="J47" s="31" t="s">
        <v>72</v>
      </c>
      <c r="K47" s="29">
        <v>31.9</v>
      </c>
      <c r="L47" s="30">
        <v>30</v>
      </c>
      <c r="M47" s="43"/>
      <c r="N47" s="31">
        <v>35</v>
      </c>
      <c r="O47" s="67" t="s">
        <v>72</v>
      </c>
      <c r="P47" s="64" t="s">
        <v>72</v>
      </c>
      <c r="Q47" s="65" t="s">
        <v>72</v>
      </c>
    </row>
  </sheetData>
  <sortState ref="A3:Q47">
    <sortCondition ref="O3:O4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Class</vt:lpstr>
      <vt:lpstr>Overall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</dc:creator>
  <cp:lastModifiedBy>Admin</cp:lastModifiedBy>
  <cp:lastPrinted>2018-02-24T16:16:07Z</cp:lastPrinted>
  <dcterms:created xsi:type="dcterms:W3CDTF">2018-02-24T12:46:36Z</dcterms:created>
  <dcterms:modified xsi:type="dcterms:W3CDTF">2018-02-25T14:50:52Z</dcterms:modified>
</cp:coreProperties>
</file>