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20730" windowHeight="87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Sheet1!$A$2:$Q$42</definedName>
  </definedNames>
  <calcPr calcId="145621"/>
</workbook>
</file>

<file path=xl/calcChain.xml><?xml version="1.0" encoding="utf-8"?>
<calcChain xmlns="http://schemas.openxmlformats.org/spreadsheetml/2006/main">
  <c r="N31" i="1"/>
  <c r="N28"/>
  <c r="N34"/>
  <c r="N9"/>
  <c r="N4"/>
  <c r="N45"/>
  <c r="N32"/>
  <c r="N7"/>
  <c r="N5"/>
  <c r="N29"/>
  <c r="N6"/>
  <c r="N3"/>
  <c r="N19"/>
  <c r="N18"/>
  <c r="N11"/>
  <c r="N15"/>
  <c r="N10"/>
  <c r="N16"/>
  <c r="N38"/>
  <c r="N26"/>
  <c r="N12"/>
  <c r="N33"/>
  <c r="N13"/>
  <c r="N23"/>
  <c r="N36"/>
  <c r="N27"/>
  <c r="N17"/>
  <c r="N21"/>
  <c r="N30"/>
  <c r="N35"/>
  <c r="N37"/>
  <c r="N8"/>
  <c r="N20"/>
  <c r="N24"/>
  <c r="N14"/>
  <c r="N25"/>
  <c r="N40"/>
  <c r="N41"/>
  <c r="N22"/>
  <c r="N39"/>
</calcChain>
</file>

<file path=xl/sharedStrings.xml><?xml version="1.0" encoding="utf-8"?>
<sst xmlns="http://schemas.openxmlformats.org/spreadsheetml/2006/main" count="147" uniqueCount="83">
  <si>
    <t>Driver</t>
  </si>
  <si>
    <t>Club</t>
  </si>
  <si>
    <t>Car</t>
  </si>
  <si>
    <t>Class</t>
  </si>
  <si>
    <t>Roger Dawson</t>
  </si>
  <si>
    <t>Stephen Dawson</t>
  </si>
  <si>
    <t>MG</t>
  </si>
  <si>
    <t>MG B</t>
  </si>
  <si>
    <t>Richard McCracken</t>
  </si>
  <si>
    <t>AH Sprite</t>
  </si>
  <si>
    <t>Angus Johnson</t>
  </si>
  <si>
    <t>UVCC</t>
  </si>
  <si>
    <t>Andy Johnson</t>
  </si>
  <si>
    <t>Patrick Johnson</t>
  </si>
  <si>
    <t>Michael Johnson</t>
  </si>
  <si>
    <t xml:space="preserve">Starlet </t>
  </si>
  <si>
    <t>Derek Coates</t>
  </si>
  <si>
    <t>MG Midget</t>
  </si>
  <si>
    <t>Gordon Buckley</t>
  </si>
  <si>
    <t>Kevin McNamee</t>
  </si>
  <si>
    <t>Gary Milligtan</t>
  </si>
  <si>
    <t>Mini</t>
  </si>
  <si>
    <t>Brian Glenn</t>
  </si>
  <si>
    <t>Bryan Mutch</t>
  </si>
  <si>
    <t>Robert Dickson</t>
  </si>
  <si>
    <t>PPMC</t>
  </si>
  <si>
    <t xml:space="preserve">Mini </t>
  </si>
  <si>
    <t>Peter Mann</t>
  </si>
  <si>
    <t>Nathan Mann</t>
  </si>
  <si>
    <t>Jimmy Dougan</t>
  </si>
  <si>
    <t>TSCC</t>
  </si>
  <si>
    <t>Micra</t>
  </si>
  <si>
    <t>Sam Dougan</t>
  </si>
  <si>
    <t>Johnny McNamee</t>
  </si>
  <si>
    <t xml:space="preserve"> Micra</t>
  </si>
  <si>
    <t>Redmond McNamee</t>
  </si>
  <si>
    <t>Roger Gordon</t>
  </si>
  <si>
    <t>ADC</t>
  </si>
  <si>
    <t>Mazda MX5</t>
  </si>
  <si>
    <t>John Grant</t>
  </si>
  <si>
    <t>Brendan Mullan</t>
  </si>
  <si>
    <t>Sam Baird</t>
  </si>
  <si>
    <t>Wolseley Hornet</t>
  </si>
  <si>
    <t>Robert McGimpsey</t>
  </si>
  <si>
    <t>VW Beetle</t>
  </si>
  <si>
    <t>James Doggart</t>
  </si>
  <si>
    <t>Neil Stewart</t>
  </si>
  <si>
    <t>Nova</t>
  </si>
  <si>
    <t>Jack Stewart</t>
  </si>
  <si>
    <t xml:space="preserve">Nova </t>
  </si>
  <si>
    <t>Mark Brien</t>
  </si>
  <si>
    <t>Derek Harrison</t>
  </si>
  <si>
    <t>Toyota MR2</t>
  </si>
  <si>
    <t>Ron Mullen</t>
  </si>
  <si>
    <t>Nissan Sunny</t>
  </si>
  <si>
    <t>Chris Erwin</t>
  </si>
  <si>
    <t>DMC</t>
  </si>
  <si>
    <t>Malcolm McQueen</t>
  </si>
  <si>
    <t>David Moore</t>
  </si>
  <si>
    <t>William Gamble</t>
  </si>
  <si>
    <t>Ford Escort</t>
  </si>
  <si>
    <t>Peter McCartan</t>
  </si>
  <si>
    <t>Tony McLaughlin</t>
  </si>
  <si>
    <t>Michael Reid</t>
  </si>
  <si>
    <t>Ben McKee</t>
  </si>
  <si>
    <t>Simon Brien</t>
  </si>
  <si>
    <t>1a</t>
  </si>
  <si>
    <t>1b</t>
  </si>
  <si>
    <t>1c</t>
  </si>
  <si>
    <t>1d</t>
  </si>
  <si>
    <t>2a</t>
  </si>
  <si>
    <t>2b</t>
  </si>
  <si>
    <t>2c</t>
  </si>
  <si>
    <t>2d</t>
  </si>
  <si>
    <t>Total</t>
  </si>
  <si>
    <t>O'All</t>
  </si>
  <si>
    <t>MG Midget/Frogeye</t>
  </si>
  <si>
    <t>Class Pos</t>
  </si>
  <si>
    <t>Chevette / MX 5</t>
  </si>
  <si>
    <t>Andrew Tucker</t>
  </si>
  <si>
    <t>dnf</t>
  </si>
  <si>
    <t>Results - MG AutoSOLO - 5 November 2017</t>
  </si>
  <si>
    <t>14=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</si>
</sst>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164" fontId="1" fillId="0" borderId="6" xfId="0" applyNumberFormat="1" applyFont="1" applyBorder="1"/>
    <xf numFmtId="164" fontId="1" fillId="3" borderId="1" xfId="0" applyNumberFormat="1" applyFont="1" applyFill="1" applyBorder="1"/>
    <xf numFmtId="164" fontId="1" fillId="2" borderId="1" xfId="0" applyNumberFormat="1" applyFont="1" applyFill="1" applyBorder="1"/>
    <xf numFmtId="164" fontId="1" fillId="4" borderId="1" xfId="0" applyNumberFormat="1" applyFont="1" applyFill="1" applyBorder="1"/>
    <xf numFmtId="0" fontId="1" fillId="0" borderId="1" xfId="0" applyFont="1" applyFill="1" applyBorder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/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5"/>
  <sheetViews>
    <sheetView tabSelected="1" view="pageBreakPreview" zoomScale="60" workbookViewId="0">
      <selection activeCell="O30" sqref="O30"/>
    </sheetView>
  </sheetViews>
  <sheetFormatPr defaultRowHeight="15"/>
  <cols>
    <col min="1" max="1" width="6.5703125" style="3" bestFit="1" customWidth="1"/>
    <col min="2" max="2" width="31" customWidth="1"/>
    <col min="4" max="4" width="24.5703125" customWidth="1"/>
    <col min="5" max="5" width="9.140625" style="3"/>
    <col min="15" max="17" width="9.140625" style="3"/>
  </cols>
  <sheetData>
    <row r="1" spans="1:17" ht="34.5" customHeight="1">
      <c r="A1" s="19" t="s">
        <v>81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14" customFormat="1" ht="36.75" customHeight="1">
      <c r="A2" s="15" t="s">
        <v>2</v>
      </c>
      <c r="B2" s="15" t="s">
        <v>0</v>
      </c>
      <c r="C2" s="15" t="s">
        <v>1</v>
      </c>
      <c r="D2" s="15" t="s">
        <v>2</v>
      </c>
      <c r="E2" s="15" t="s">
        <v>3</v>
      </c>
      <c r="F2" s="15" t="s">
        <v>66</v>
      </c>
      <c r="G2" s="16" t="s">
        <v>67</v>
      </c>
      <c r="H2" s="16" t="s">
        <v>68</v>
      </c>
      <c r="I2" s="16" t="s">
        <v>69</v>
      </c>
      <c r="J2" s="16" t="s">
        <v>70</v>
      </c>
      <c r="K2" s="16" t="s">
        <v>71</v>
      </c>
      <c r="L2" s="16" t="s">
        <v>72</v>
      </c>
      <c r="M2" s="16" t="s">
        <v>73</v>
      </c>
      <c r="N2" s="16" t="s">
        <v>74</v>
      </c>
      <c r="O2" s="15" t="s">
        <v>75</v>
      </c>
      <c r="P2" s="17" t="s">
        <v>77</v>
      </c>
      <c r="Q2" s="15" t="s">
        <v>3</v>
      </c>
    </row>
    <row r="3" spans="1:17" ht="18" customHeight="1">
      <c r="A3" s="2">
        <v>16</v>
      </c>
      <c r="B3" s="1" t="s">
        <v>24</v>
      </c>
      <c r="C3" s="1" t="s">
        <v>25</v>
      </c>
      <c r="D3" s="1" t="s">
        <v>26</v>
      </c>
      <c r="E3" s="2">
        <v>5</v>
      </c>
      <c r="F3" s="5">
        <v>52.5</v>
      </c>
      <c r="G3" s="5">
        <v>52.2</v>
      </c>
      <c r="H3" s="5">
        <v>50.6</v>
      </c>
      <c r="I3" s="5">
        <v>50.6</v>
      </c>
      <c r="J3" s="5">
        <v>41.9</v>
      </c>
      <c r="K3" s="5">
        <v>44</v>
      </c>
      <c r="L3" s="5">
        <v>40.700000000000003</v>
      </c>
      <c r="M3" s="5">
        <v>40.799999999999997</v>
      </c>
      <c r="N3" s="5">
        <f t="shared" ref="N3:N41" si="0">SUM(F3:M3)</f>
        <v>373.3</v>
      </c>
      <c r="O3" s="2">
        <v>1</v>
      </c>
      <c r="P3" s="2">
        <v>0</v>
      </c>
      <c r="Q3" s="2">
        <v>5</v>
      </c>
    </row>
    <row r="4" spans="1:17" ht="18" customHeight="1">
      <c r="A4" s="2">
        <v>4</v>
      </c>
      <c r="B4" s="1" t="s">
        <v>10</v>
      </c>
      <c r="C4" s="1" t="s">
        <v>11</v>
      </c>
      <c r="D4" s="1" t="s">
        <v>9</v>
      </c>
      <c r="E4" s="2">
        <v>4</v>
      </c>
      <c r="F4" s="5">
        <v>52.5</v>
      </c>
      <c r="G4" s="5">
        <v>51.7</v>
      </c>
      <c r="H4" s="5">
        <v>50.4</v>
      </c>
      <c r="I4" s="5">
        <v>50.6</v>
      </c>
      <c r="J4" s="12">
        <v>47.2</v>
      </c>
      <c r="K4" s="5">
        <v>41.1</v>
      </c>
      <c r="L4" s="5">
        <v>40.5</v>
      </c>
      <c r="M4" s="5">
        <v>40.200000000000003</v>
      </c>
      <c r="N4" s="5">
        <f t="shared" si="0"/>
        <v>374.2</v>
      </c>
      <c r="O4" s="2">
        <v>2</v>
      </c>
      <c r="P4" s="2">
        <v>1</v>
      </c>
      <c r="Q4" s="2">
        <v>4</v>
      </c>
    </row>
    <row r="5" spans="1:17" ht="18" customHeight="1">
      <c r="A5" s="2">
        <v>40</v>
      </c>
      <c r="B5" s="1" t="s">
        <v>63</v>
      </c>
      <c r="C5" s="1" t="s">
        <v>6</v>
      </c>
      <c r="D5" s="1" t="s">
        <v>17</v>
      </c>
      <c r="E5" s="2">
        <v>4</v>
      </c>
      <c r="F5" s="5">
        <v>53.5</v>
      </c>
      <c r="G5" s="5">
        <v>54</v>
      </c>
      <c r="H5" s="5">
        <v>52.4</v>
      </c>
      <c r="I5" s="5">
        <v>52.2</v>
      </c>
      <c r="J5" s="5">
        <v>44</v>
      </c>
      <c r="K5" s="5">
        <v>42.8</v>
      </c>
      <c r="L5" s="5">
        <v>42.1</v>
      </c>
      <c r="M5" s="5">
        <v>42.1</v>
      </c>
      <c r="N5" s="5">
        <f t="shared" si="0"/>
        <v>383.10000000000008</v>
      </c>
      <c r="O5" s="2">
        <v>3</v>
      </c>
      <c r="P5" s="2">
        <v>2</v>
      </c>
      <c r="Q5" s="2">
        <v>4</v>
      </c>
    </row>
    <row r="6" spans="1:17" ht="18" customHeight="1">
      <c r="A6" s="2">
        <v>15</v>
      </c>
      <c r="B6" s="1" t="s">
        <v>22</v>
      </c>
      <c r="C6" s="1" t="s">
        <v>6</v>
      </c>
      <c r="D6" s="1" t="s">
        <v>21</v>
      </c>
      <c r="E6" s="2">
        <v>5</v>
      </c>
      <c r="F6" s="5">
        <v>54.4</v>
      </c>
      <c r="G6" s="5">
        <v>52.3</v>
      </c>
      <c r="H6" s="5">
        <v>54</v>
      </c>
      <c r="I6" s="5">
        <v>53</v>
      </c>
      <c r="J6" s="5">
        <v>46.1</v>
      </c>
      <c r="K6" s="5">
        <v>41.9</v>
      </c>
      <c r="L6" s="5">
        <v>41.5</v>
      </c>
      <c r="M6" s="18">
        <v>48.1</v>
      </c>
      <c r="N6" s="5">
        <f t="shared" si="0"/>
        <v>391.3</v>
      </c>
      <c r="O6" s="2">
        <v>4</v>
      </c>
      <c r="P6" s="2">
        <v>1</v>
      </c>
      <c r="Q6" s="2">
        <v>5</v>
      </c>
    </row>
    <row r="7" spans="1:17" ht="18" customHeight="1">
      <c r="A7" s="2">
        <v>9</v>
      </c>
      <c r="B7" s="1" t="s">
        <v>18</v>
      </c>
      <c r="C7" s="1" t="s">
        <v>6</v>
      </c>
      <c r="D7" s="1" t="s">
        <v>17</v>
      </c>
      <c r="E7" s="2">
        <v>4</v>
      </c>
      <c r="F7" s="5">
        <v>56.6</v>
      </c>
      <c r="G7" s="5">
        <v>54.8</v>
      </c>
      <c r="H7" s="5">
        <v>52.8</v>
      </c>
      <c r="I7" s="5">
        <v>55.1</v>
      </c>
      <c r="J7" s="5">
        <v>45.4</v>
      </c>
      <c r="K7" s="5">
        <v>45.1</v>
      </c>
      <c r="L7" s="5">
        <v>44.8</v>
      </c>
      <c r="M7" s="5">
        <v>42</v>
      </c>
      <c r="N7" s="5">
        <f t="shared" si="0"/>
        <v>396.6</v>
      </c>
      <c r="O7" s="2">
        <v>5</v>
      </c>
      <c r="P7" s="2">
        <v>3</v>
      </c>
      <c r="Q7" s="2">
        <v>4</v>
      </c>
    </row>
    <row r="8" spans="1:17" ht="18" customHeight="1">
      <c r="A8" s="2">
        <v>39</v>
      </c>
      <c r="B8" s="1" t="s">
        <v>62</v>
      </c>
      <c r="C8" s="1" t="s">
        <v>30</v>
      </c>
      <c r="D8" s="1" t="s">
        <v>38</v>
      </c>
      <c r="E8" s="2">
        <v>6</v>
      </c>
      <c r="F8" s="5">
        <v>53.5</v>
      </c>
      <c r="G8" s="5">
        <v>52.8</v>
      </c>
      <c r="H8" s="5">
        <v>52.6</v>
      </c>
      <c r="I8" s="5">
        <v>53.6</v>
      </c>
      <c r="J8" s="5">
        <v>46.3</v>
      </c>
      <c r="K8" s="12">
        <v>51.3</v>
      </c>
      <c r="L8" s="5">
        <v>45.6</v>
      </c>
      <c r="M8" s="5">
        <v>43.9</v>
      </c>
      <c r="N8" s="5">
        <f t="shared" si="0"/>
        <v>399.6</v>
      </c>
      <c r="O8" s="2">
        <v>6</v>
      </c>
      <c r="P8" s="2">
        <v>1</v>
      </c>
      <c r="Q8" s="2">
        <v>6</v>
      </c>
    </row>
    <row r="9" spans="1:17" ht="18" customHeight="1">
      <c r="A9" s="2">
        <v>3</v>
      </c>
      <c r="B9" s="1" t="s">
        <v>8</v>
      </c>
      <c r="C9" s="1" t="s">
        <v>6</v>
      </c>
      <c r="D9" s="1" t="s">
        <v>9</v>
      </c>
      <c r="E9" s="2">
        <v>4</v>
      </c>
      <c r="F9" s="5">
        <v>51</v>
      </c>
      <c r="G9" s="5">
        <v>52.4</v>
      </c>
      <c r="H9" s="5">
        <v>52.1</v>
      </c>
      <c r="I9" s="5">
        <v>51.6</v>
      </c>
      <c r="J9" s="12">
        <v>59.6</v>
      </c>
      <c r="K9" s="12">
        <v>47.5</v>
      </c>
      <c r="L9" s="12">
        <v>47.8</v>
      </c>
      <c r="M9" s="5">
        <v>42.5</v>
      </c>
      <c r="N9" s="5">
        <f t="shared" si="0"/>
        <v>404.5</v>
      </c>
      <c r="O9" s="2">
        <v>7</v>
      </c>
      <c r="P9" s="2">
        <v>4</v>
      </c>
      <c r="Q9" s="2">
        <v>4</v>
      </c>
    </row>
    <row r="10" spans="1:17" ht="18" customHeight="1">
      <c r="A10" s="2">
        <v>26</v>
      </c>
      <c r="B10" s="1" t="s">
        <v>41</v>
      </c>
      <c r="C10" s="1" t="s">
        <v>25</v>
      </c>
      <c r="D10" s="1" t="s">
        <v>42</v>
      </c>
      <c r="E10" s="2">
        <v>5</v>
      </c>
      <c r="F10" s="5">
        <v>54.4</v>
      </c>
      <c r="G10" s="5">
        <v>54.8</v>
      </c>
      <c r="H10" s="5">
        <v>54.1</v>
      </c>
      <c r="I10" s="5">
        <v>54</v>
      </c>
      <c r="J10" s="5">
        <v>53.6</v>
      </c>
      <c r="K10" s="5">
        <v>47.2</v>
      </c>
      <c r="L10" s="5">
        <v>47.9</v>
      </c>
      <c r="M10" s="5">
        <v>45.4</v>
      </c>
      <c r="N10" s="5">
        <f t="shared" si="0"/>
        <v>411.39999999999992</v>
      </c>
      <c r="O10" s="2">
        <v>8</v>
      </c>
      <c r="P10" s="2">
        <v>2</v>
      </c>
      <c r="Q10" s="2">
        <v>5</v>
      </c>
    </row>
    <row r="11" spans="1:17" ht="18" customHeight="1">
      <c r="A11" s="2">
        <v>21</v>
      </c>
      <c r="B11" s="1" t="s">
        <v>33</v>
      </c>
      <c r="C11" s="1" t="s">
        <v>6</v>
      </c>
      <c r="D11" s="1" t="s">
        <v>34</v>
      </c>
      <c r="E11" s="2">
        <v>9</v>
      </c>
      <c r="F11" s="5">
        <v>57.1</v>
      </c>
      <c r="G11" s="5">
        <v>56.2</v>
      </c>
      <c r="H11" s="5">
        <v>54.1</v>
      </c>
      <c r="I11" s="5">
        <v>54.4</v>
      </c>
      <c r="J11" s="5">
        <v>47.1</v>
      </c>
      <c r="K11" s="5">
        <v>44.2</v>
      </c>
      <c r="L11" s="5">
        <v>45</v>
      </c>
      <c r="M11" s="12">
        <v>54.6</v>
      </c>
      <c r="N11" s="5">
        <f t="shared" si="0"/>
        <v>412.70000000000005</v>
      </c>
      <c r="O11" s="2">
        <v>9</v>
      </c>
      <c r="P11" s="2">
        <v>1</v>
      </c>
      <c r="Q11" s="2">
        <v>9</v>
      </c>
    </row>
    <row r="12" spans="1:17" ht="18" customHeight="1">
      <c r="A12" s="2">
        <v>24</v>
      </c>
      <c r="B12" s="1" t="s">
        <v>39</v>
      </c>
      <c r="C12" s="1" t="s">
        <v>25</v>
      </c>
      <c r="D12" s="1" t="s">
        <v>38</v>
      </c>
      <c r="E12" s="2">
        <v>6</v>
      </c>
      <c r="F12" s="5">
        <v>56.6</v>
      </c>
      <c r="G12" s="5">
        <v>59.4</v>
      </c>
      <c r="H12" s="5">
        <v>56.5</v>
      </c>
      <c r="I12" s="5">
        <v>54.1</v>
      </c>
      <c r="J12" s="5">
        <v>46.8</v>
      </c>
      <c r="K12" s="5">
        <v>47.5</v>
      </c>
      <c r="L12" s="5">
        <v>46.7</v>
      </c>
      <c r="M12" s="5">
        <v>50.4</v>
      </c>
      <c r="N12" s="5">
        <f t="shared" si="0"/>
        <v>417.99999999999994</v>
      </c>
      <c r="O12" s="2">
        <v>10</v>
      </c>
      <c r="P12" s="2">
        <v>2</v>
      </c>
      <c r="Q12" s="2">
        <v>6</v>
      </c>
    </row>
    <row r="13" spans="1:17" ht="18" customHeight="1">
      <c r="A13" s="2">
        <v>28</v>
      </c>
      <c r="B13" s="1" t="s">
        <v>43</v>
      </c>
      <c r="C13" s="1" t="s">
        <v>11</v>
      </c>
      <c r="D13" s="1" t="s">
        <v>44</v>
      </c>
      <c r="E13" s="2">
        <v>6</v>
      </c>
      <c r="F13" s="5">
        <v>57.8</v>
      </c>
      <c r="G13" s="5">
        <v>57.9</v>
      </c>
      <c r="H13" s="5">
        <v>56.6</v>
      </c>
      <c r="I13" s="5">
        <v>55.3</v>
      </c>
      <c r="J13" s="5">
        <v>49</v>
      </c>
      <c r="K13" s="5">
        <v>46.5</v>
      </c>
      <c r="L13" s="5">
        <v>47.4</v>
      </c>
      <c r="M13" s="5">
        <v>48.2</v>
      </c>
      <c r="N13" s="5">
        <f t="shared" si="0"/>
        <v>418.69999999999993</v>
      </c>
      <c r="O13" s="2">
        <v>11</v>
      </c>
      <c r="P13" s="2">
        <v>3</v>
      </c>
      <c r="Q13" s="2">
        <v>6</v>
      </c>
    </row>
    <row r="14" spans="1:17" ht="18" customHeight="1">
      <c r="A14" s="2">
        <v>12</v>
      </c>
      <c r="B14" s="1" t="s">
        <v>23</v>
      </c>
      <c r="C14" s="1" t="s">
        <v>6</v>
      </c>
      <c r="D14" s="1" t="s">
        <v>17</v>
      </c>
      <c r="E14" s="2">
        <v>7</v>
      </c>
      <c r="F14" s="5">
        <v>59.4</v>
      </c>
      <c r="G14" s="5">
        <v>54.3</v>
      </c>
      <c r="H14" s="5">
        <v>55.3</v>
      </c>
      <c r="I14" s="5">
        <v>52.6</v>
      </c>
      <c r="J14" s="5">
        <v>44.1</v>
      </c>
      <c r="K14" s="11">
        <v>69</v>
      </c>
      <c r="L14" s="5">
        <v>42.3</v>
      </c>
      <c r="M14" s="5">
        <v>42</v>
      </c>
      <c r="N14" s="5">
        <f t="shared" si="0"/>
        <v>419</v>
      </c>
      <c r="O14" s="2">
        <v>12</v>
      </c>
      <c r="P14" s="2">
        <v>11</v>
      </c>
      <c r="Q14" s="2">
        <v>7</v>
      </c>
    </row>
    <row r="15" spans="1:17" ht="18" customHeight="1">
      <c r="A15" s="2">
        <v>25</v>
      </c>
      <c r="B15" s="1" t="s">
        <v>40</v>
      </c>
      <c r="C15" s="1" t="s">
        <v>25</v>
      </c>
      <c r="D15" s="1" t="s">
        <v>21</v>
      </c>
      <c r="E15" s="2">
        <v>5</v>
      </c>
      <c r="F15" s="5">
        <v>56.7</v>
      </c>
      <c r="G15" s="5">
        <v>56.4</v>
      </c>
      <c r="H15" s="5">
        <v>57.4</v>
      </c>
      <c r="I15" s="5">
        <v>54.6</v>
      </c>
      <c r="J15" s="5">
        <v>50.5</v>
      </c>
      <c r="K15" s="5">
        <v>51.1</v>
      </c>
      <c r="L15" s="5">
        <v>46.9</v>
      </c>
      <c r="M15" s="5">
        <v>46.1</v>
      </c>
      <c r="N15" s="5">
        <f t="shared" si="0"/>
        <v>419.70000000000005</v>
      </c>
      <c r="O15" s="2">
        <v>13</v>
      </c>
      <c r="P15" s="2">
        <v>4</v>
      </c>
      <c r="Q15" s="2">
        <v>5</v>
      </c>
    </row>
    <row r="16" spans="1:17" ht="18" customHeight="1">
      <c r="A16" s="2">
        <v>33</v>
      </c>
      <c r="B16" s="1" t="s">
        <v>53</v>
      </c>
      <c r="C16" s="1" t="s">
        <v>37</v>
      </c>
      <c r="D16" s="1" t="s">
        <v>54</v>
      </c>
      <c r="E16" s="2">
        <v>5</v>
      </c>
      <c r="F16" s="5">
        <v>57.6</v>
      </c>
      <c r="G16" s="5">
        <v>58.6</v>
      </c>
      <c r="H16" s="5">
        <v>58.7</v>
      </c>
      <c r="I16" s="5">
        <v>56.8</v>
      </c>
      <c r="J16" s="5">
        <v>47.7</v>
      </c>
      <c r="K16" s="5">
        <v>47.9</v>
      </c>
      <c r="L16" s="5">
        <v>46.7</v>
      </c>
      <c r="M16" s="5">
        <v>46.1</v>
      </c>
      <c r="N16" s="5">
        <f t="shared" si="0"/>
        <v>420.09999999999997</v>
      </c>
      <c r="O16" s="2" t="s">
        <v>82</v>
      </c>
      <c r="P16" s="2">
        <v>5</v>
      </c>
      <c r="Q16" s="2">
        <v>5</v>
      </c>
    </row>
    <row r="17" spans="1:17" ht="18" customHeight="1">
      <c r="A17" s="2">
        <v>34</v>
      </c>
      <c r="B17" s="1" t="s">
        <v>55</v>
      </c>
      <c r="C17" s="1" t="s">
        <v>56</v>
      </c>
      <c r="D17" s="1" t="s">
        <v>38</v>
      </c>
      <c r="E17" s="2">
        <v>6</v>
      </c>
      <c r="F17" s="5">
        <v>51.2</v>
      </c>
      <c r="G17" s="5">
        <v>47.9</v>
      </c>
      <c r="H17" s="5">
        <v>46.5</v>
      </c>
      <c r="I17" s="5">
        <v>46</v>
      </c>
      <c r="J17" s="5">
        <v>59.5</v>
      </c>
      <c r="K17" s="5">
        <v>56.3</v>
      </c>
      <c r="L17" s="5">
        <v>56.5</v>
      </c>
      <c r="M17" s="5">
        <v>56.2</v>
      </c>
      <c r="N17" s="5">
        <f t="shared" si="0"/>
        <v>420.09999999999997</v>
      </c>
      <c r="O17" s="2" t="s">
        <v>82</v>
      </c>
      <c r="P17" s="2">
        <v>4</v>
      </c>
      <c r="Q17" s="2">
        <v>6</v>
      </c>
    </row>
    <row r="18" spans="1:17" ht="18" customHeight="1">
      <c r="A18" s="2">
        <v>19</v>
      </c>
      <c r="B18" s="1" t="s">
        <v>29</v>
      </c>
      <c r="C18" s="1" t="s">
        <v>30</v>
      </c>
      <c r="D18" s="1" t="s">
        <v>31</v>
      </c>
      <c r="E18" s="2">
        <v>5</v>
      </c>
      <c r="F18" s="5">
        <v>56</v>
      </c>
      <c r="G18" s="5">
        <v>55.8</v>
      </c>
      <c r="H18" s="5">
        <v>68.2</v>
      </c>
      <c r="I18" s="5">
        <v>56.7</v>
      </c>
      <c r="J18" s="5">
        <v>46.5</v>
      </c>
      <c r="K18" s="5">
        <v>46.1</v>
      </c>
      <c r="L18" s="5">
        <v>45.7</v>
      </c>
      <c r="M18" s="5">
        <v>45.3</v>
      </c>
      <c r="N18" s="5">
        <f t="shared" si="0"/>
        <v>420.3</v>
      </c>
      <c r="O18" s="2">
        <v>16</v>
      </c>
      <c r="P18" s="2">
        <v>6</v>
      </c>
      <c r="Q18" s="2">
        <v>5</v>
      </c>
    </row>
    <row r="19" spans="1:17" ht="18" customHeight="1">
      <c r="A19" s="2">
        <v>17</v>
      </c>
      <c r="B19" s="1" t="s">
        <v>27</v>
      </c>
      <c r="C19" s="1" t="s">
        <v>6</v>
      </c>
      <c r="D19" s="1" t="s">
        <v>15</v>
      </c>
      <c r="E19" s="2">
        <v>5</v>
      </c>
      <c r="F19" s="5">
        <v>56.7</v>
      </c>
      <c r="G19" s="5">
        <v>55.4</v>
      </c>
      <c r="H19" s="12">
        <v>59.1</v>
      </c>
      <c r="I19" s="5">
        <v>55.1</v>
      </c>
      <c r="J19" s="5">
        <v>45.9</v>
      </c>
      <c r="K19" s="5">
        <v>46.8</v>
      </c>
      <c r="L19" s="10">
        <v>51.6</v>
      </c>
      <c r="M19" s="10">
        <v>52.4</v>
      </c>
      <c r="N19" s="5">
        <f t="shared" si="0"/>
        <v>423</v>
      </c>
      <c r="O19" s="2">
        <v>17</v>
      </c>
      <c r="P19" s="2">
        <v>7</v>
      </c>
      <c r="Q19" s="2">
        <v>5</v>
      </c>
    </row>
    <row r="20" spans="1:17" ht="18" customHeight="1">
      <c r="A20" s="2">
        <v>41</v>
      </c>
      <c r="B20" s="1" t="s">
        <v>64</v>
      </c>
      <c r="C20" s="1" t="s">
        <v>30</v>
      </c>
      <c r="D20" s="1" t="s">
        <v>38</v>
      </c>
      <c r="E20" s="2">
        <v>6</v>
      </c>
      <c r="F20" s="5">
        <v>54.4</v>
      </c>
      <c r="G20" s="5">
        <v>55.1</v>
      </c>
      <c r="H20" s="5">
        <v>55.7</v>
      </c>
      <c r="I20" s="5">
        <v>55.4</v>
      </c>
      <c r="J20" s="12">
        <v>56</v>
      </c>
      <c r="K20" s="5">
        <v>50.7</v>
      </c>
      <c r="L20" s="5">
        <v>45.7</v>
      </c>
      <c r="M20" s="12">
        <v>51.7</v>
      </c>
      <c r="N20" s="5">
        <f t="shared" si="0"/>
        <v>424.7</v>
      </c>
      <c r="O20" s="2">
        <v>18</v>
      </c>
      <c r="P20" s="2">
        <v>5</v>
      </c>
      <c r="Q20" s="2">
        <v>6</v>
      </c>
    </row>
    <row r="21" spans="1:17" ht="18" customHeight="1">
      <c r="A21" s="2">
        <v>35</v>
      </c>
      <c r="B21" s="1" t="s">
        <v>57</v>
      </c>
      <c r="C21" s="1" t="s">
        <v>6</v>
      </c>
      <c r="D21" s="1" t="s">
        <v>38</v>
      </c>
      <c r="E21" s="2">
        <v>6</v>
      </c>
      <c r="F21" s="5">
        <v>56.7</v>
      </c>
      <c r="G21" s="5">
        <v>56.5</v>
      </c>
      <c r="H21" s="5">
        <v>57.3</v>
      </c>
      <c r="I21" s="5">
        <v>55.3</v>
      </c>
      <c r="J21" s="11">
        <v>66.3</v>
      </c>
      <c r="K21" s="5">
        <v>45.4</v>
      </c>
      <c r="L21" s="5">
        <v>45.7</v>
      </c>
      <c r="M21" s="5">
        <v>45</v>
      </c>
      <c r="N21" s="5">
        <f t="shared" si="0"/>
        <v>428.2</v>
      </c>
      <c r="O21" s="2">
        <v>19</v>
      </c>
      <c r="P21" s="2">
        <v>6</v>
      </c>
      <c r="Q21" s="2">
        <v>6</v>
      </c>
    </row>
    <row r="22" spans="1:17" ht="18" customHeight="1">
      <c r="A22" s="2">
        <v>22</v>
      </c>
      <c r="B22" s="1" t="s">
        <v>35</v>
      </c>
      <c r="C22" s="1" t="s">
        <v>6</v>
      </c>
      <c r="D22" s="1" t="s">
        <v>31</v>
      </c>
      <c r="E22" s="2">
        <v>9</v>
      </c>
      <c r="F22" s="5">
        <v>57.6</v>
      </c>
      <c r="G22" s="5">
        <v>57.2</v>
      </c>
      <c r="H22" s="5">
        <v>56.4</v>
      </c>
      <c r="I22" s="5">
        <v>54.8</v>
      </c>
      <c r="J22" s="5">
        <v>51.8</v>
      </c>
      <c r="K22" s="5">
        <v>49.8</v>
      </c>
      <c r="L22" s="12">
        <v>54</v>
      </c>
      <c r="M22" s="5">
        <v>46.9</v>
      </c>
      <c r="N22" s="5">
        <f t="shared" si="0"/>
        <v>428.5</v>
      </c>
      <c r="O22" s="2">
        <v>20</v>
      </c>
      <c r="P22" s="2">
        <v>2</v>
      </c>
      <c r="Q22" s="2">
        <v>9</v>
      </c>
    </row>
    <row r="23" spans="1:17" ht="18" customHeight="1">
      <c r="A23" s="2">
        <v>29</v>
      </c>
      <c r="B23" s="1" t="s">
        <v>46</v>
      </c>
      <c r="C23" s="1" t="s">
        <v>30</v>
      </c>
      <c r="D23" s="1" t="s">
        <v>47</v>
      </c>
      <c r="E23" s="2">
        <v>6</v>
      </c>
      <c r="F23" s="5">
        <v>57.8</v>
      </c>
      <c r="G23" s="5">
        <v>56.4</v>
      </c>
      <c r="H23" s="5">
        <v>54.1</v>
      </c>
      <c r="I23" s="5">
        <v>55.9</v>
      </c>
      <c r="J23" s="11">
        <v>66.3</v>
      </c>
      <c r="K23" s="5">
        <v>44.7</v>
      </c>
      <c r="L23" s="5">
        <v>44.5</v>
      </c>
      <c r="M23" s="5">
        <v>49.4</v>
      </c>
      <c r="N23" s="5">
        <f t="shared" si="0"/>
        <v>429.09999999999997</v>
      </c>
      <c r="O23" s="2">
        <v>21</v>
      </c>
      <c r="P23" s="2">
        <v>7</v>
      </c>
      <c r="Q23" s="2">
        <v>6</v>
      </c>
    </row>
    <row r="24" spans="1:17" ht="18" customHeight="1">
      <c r="A24" s="2">
        <v>10</v>
      </c>
      <c r="B24" s="1" t="s">
        <v>19</v>
      </c>
      <c r="C24" s="1" t="s">
        <v>6</v>
      </c>
      <c r="D24" s="1" t="s">
        <v>17</v>
      </c>
      <c r="E24" s="2">
        <v>7</v>
      </c>
      <c r="F24" s="5">
        <v>54.9</v>
      </c>
      <c r="G24" s="5">
        <v>64.400000000000006</v>
      </c>
      <c r="H24" s="5">
        <v>55.2</v>
      </c>
      <c r="I24" s="5">
        <v>54.5</v>
      </c>
      <c r="J24" s="11">
        <v>64.099999999999994</v>
      </c>
      <c r="K24" s="5">
        <v>49.5</v>
      </c>
      <c r="L24" s="5">
        <v>44</v>
      </c>
      <c r="M24" s="5">
        <v>43.6</v>
      </c>
      <c r="N24" s="5">
        <f t="shared" si="0"/>
        <v>430.20000000000005</v>
      </c>
      <c r="O24" s="2">
        <v>22</v>
      </c>
      <c r="P24" s="2">
        <v>2</v>
      </c>
      <c r="Q24" s="2">
        <v>7</v>
      </c>
    </row>
    <row r="25" spans="1:17" ht="18" customHeight="1">
      <c r="A25" s="2">
        <v>13</v>
      </c>
      <c r="B25" s="13" t="s">
        <v>50</v>
      </c>
      <c r="C25" s="13" t="s">
        <v>6</v>
      </c>
      <c r="D25" s="13" t="s">
        <v>17</v>
      </c>
      <c r="E25" s="2">
        <v>7</v>
      </c>
      <c r="F25" s="5">
        <v>55.7</v>
      </c>
      <c r="G25" s="5">
        <v>54.4</v>
      </c>
      <c r="H25" s="5">
        <v>57.1</v>
      </c>
      <c r="I25" s="5">
        <v>56.2</v>
      </c>
      <c r="J25" s="12">
        <v>56.5</v>
      </c>
      <c r="K25" s="12">
        <v>49</v>
      </c>
      <c r="L25" s="12">
        <v>48.6</v>
      </c>
      <c r="M25" s="12">
        <v>52.8</v>
      </c>
      <c r="N25" s="5">
        <f t="shared" si="0"/>
        <v>430.3</v>
      </c>
      <c r="O25" s="2">
        <v>23</v>
      </c>
      <c r="P25" s="2">
        <v>3</v>
      </c>
      <c r="Q25" s="2">
        <v>7</v>
      </c>
    </row>
    <row r="26" spans="1:17" ht="18" customHeight="1">
      <c r="A26" s="2">
        <v>23</v>
      </c>
      <c r="B26" s="1" t="s">
        <v>36</v>
      </c>
      <c r="C26" s="1" t="s">
        <v>37</v>
      </c>
      <c r="D26" s="1" t="s">
        <v>38</v>
      </c>
      <c r="E26" s="2">
        <v>6</v>
      </c>
      <c r="F26" s="5">
        <v>54.8</v>
      </c>
      <c r="G26" s="5">
        <v>55.8</v>
      </c>
      <c r="H26" s="5">
        <v>58.7</v>
      </c>
      <c r="I26" s="5">
        <v>56.8</v>
      </c>
      <c r="J26" s="10">
        <v>56.8</v>
      </c>
      <c r="K26" s="5">
        <v>50.4</v>
      </c>
      <c r="L26" s="10">
        <v>52.4</v>
      </c>
      <c r="M26" s="5">
        <v>45.2</v>
      </c>
      <c r="N26" s="5">
        <f t="shared" si="0"/>
        <v>430.9</v>
      </c>
      <c r="O26" s="2">
        <v>24</v>
      </c>
      <c r="P26" s="2">
        <v>8</v>
      </c>
      <c r="Q26" s="2">
        <v>6</v>
      </c>
    </row>
    <row r="27" spans="1:17" ht="18" customHeight="1">
      <c r="A27" s="2">
        <v>32</v>
      </c>
      <c r="B27" s="1" t="s">
        <v>51</v>
      </c>
      <c r="C27" s="1" t="s">
        <v>37</v>
      </c>
      <c r="D27" s="1" t="s">
        <v>52</v>
      </c>
      <c r="E27" s="2">
        <v>6</v>
      </c>
      <c r="F27" s="12">
        <v>60</v>
      </c>
      <c r="G27" s="5">
        <v>57.5</v>
      </c>
      <c r="H27" s="5">
        <v>56.6</v>
      </c>
      <c r="I27" s="5">
        <v>58.1</v>
      </c>
      <c r="J27" s="5">
        <v>47.5</v>
      </c>
      <c r="K27" s="5">
        <v>47.4</v>
      </c>
      <c r="L27" s="11">
        <v>64.5</v>
      </c>
      <c r="M27" s="5">
        <v>45.6</v>
      </c>
      <c r="N27" s="5">
        <f t="shared" si="0"/>
        <v>437.2</v>
      </c>
      <c r="O27" s="2">
        <v>25</v>
      </c>
      <c r="P27" s="2">
        <v>9</v>
      </c>
      <c r="Q27" s="2">
        <v>6</v>
      </c>
    </row>
    <row r="28" spans="1:17" ht="18" customHeight="1">
      <c r="A28" s="2">
        <v>2</v>
      </c>
      <c r="B28" s="1" t="s">
        <v>5</v>
      </c>
      <c r="C28" s="1" t="s">
        <v>6</v>
      </c>
      <c r="D28" s="1" t="s">
        <v>7</v>
      </c>
      <c r="E28" s="2">
        <v>2</v>
      </c>
      <c r="F28" s="5">
        <v>56.6</v>
      </c>
      <c r="G28" s="5">
        <v>55.5</v>
      </c>
      <c r="H28" s="5">
        <v>55.3</v>
      </c>
      <c r="I28" s="5">
        <v>53.8</v>
      </c>
      <c r="J28" s="5">
        <v>56.5</v>
      </c>
      <c r="K28" s="12">
        <v>55.7</v>
      </c>
      <c r="L28" s="5">
        <v>53.8</v>
      </c>
      <c r="M28" s="5">
        <v>51.9</v>
      </c>
      <c r="N28" s="5">
        <f t="shared" si="0"/>
        <v>439.09999999999997</v>
      </c>
      <c r="O28" s="2">
        <v>26</v>
      </c>
      <c r="P28" s="2">
        <v>1</v>
      </c>
      <c r="Q28" s="2">
        <v>2</v>
      </c>
    </row>
    <row r="29" spans="1:17" ht="18" customHeight="1">
      <c r="A29" s="2">
        <v>14</v>
      </c>
      <c r="B29" s="1" t="s">
        <v>20</v>
      </c>
      <c r="C29" s="1" t="s">
        <v>6</v>
      </c>
      <c r="D29" s="1" t="s">
        <v>21</v>
      </c>
      <c r="E29" s="2">
        <v>5</v>
      </c>
      <c r="F29" s="5">
        <v>59.5</v>
      </c>
      <c r="G29" s="5">
        <v>56.5</v>
      </c>
      <c r="H29" s="5">
        <v>57.2</v>
      </c>
      <c r="I29" s="5">
        <v>58.3</v>
      </c>
      <c r="J29" s="11">
        <v>61.9</v>
      </c>
      <c r="K29" s="5">
        <v>51.2</v>
      </c>
      <c r="L29" s="5">
        <v>49.7</v>
      </c>
      <c r="M29" s="5">
        <v>48.1</v>
      </c>
      <c r="N29" s="5">
        <f t="shared" si="0"/>
        <v>442.4</v>
      </c>
      <c r="O29" s="2">
        <v>27</v>
      </c>
      <c r="P29" s="2">
        <v>8</v>
      </c>
      <c r="Q29" s="2">
        <v>5</v>
      </c>
    </row>
    <row r="30" spans="1:17" ht="18" customHeight="1">
      <c r="A30" s="2">
        <v>36</v>
      </c>
      <c r="B30" s="1" t="s">
        <v>58</v>
      </c>
      <c r="C30" s="1" t="s">
        <v>56</v>
      </c>
      <c r="D30" s="1" t="s">
        <v>38</v>
      </c>
      <c r="E30" s="2">
        <v>6</v>
      </c>
      <c r="F30" s="5">
        <v>60.7</v>
      </c>
      <c r="G30" s="5">
        <v>57.9</v>
      </c>
      <c r="H30" s="5">
        <v>57</v>
      </c>
      <c r="I30" s="5">
        <v>56.4</v>
      </c>
      <c r="J30" s="11">
        <v>66.3</v>
      </c>
      <c r="K30" s="5">
        <v>48.5</v>
      </c>
      <c r="L30" s="5">
        <v>45.8</v>
      </c>
      <c r="M30" s="12">
        <v>51.1</v>
      </c>
      <c r="N30" s="5">
        <f t="shared" si="0"/>
        <v>443.70000000000005</v>
      </c>
      <c r="O30" s="2">
        <v>28</v>
      </c>
      <c r="P30" s="2">
        <v>10</v>
      </c>
      <c r="Q30" s="2">
        <v>6</v>
      </c>
    </row>
    <row r="31" spans="1:17" ht="18" customHeight="1">
      <c r="A31" s="2">
        <v>1</v>
      </c>
      <c r="B31" s="1" t="s">
        <v>4</v>
      </c>
      <c r="C31" s="1" t="s">
        <v>6</v>
      </c>
      <c r="D31" s="1" t="s">
        <v>7</v>
      </c>
      <c r="E31" s="2">
        <v>2</v>
      </c>
      <c r="F31" s="5">
        <v>67.900000000000006</v>
      </c>
      <c r="G31" s="5">
        <v>59.9</v>
      </c>
      <c r="H31" s="5">
        <v>56.4</v>
      </c>
      <c r="I31" s="5">
        <v>56.8</v>
      </c>
      <c r="J31" s="5">
        <v>59.7</v>
      </c>
      <c r="K31" s="12">
        <v>58.5</v>
      </c>
      <c r="L31" s="5">
        <v>46.2</v>
      </c>
      <c r="M31" s="5">
        <v>47.7</v>
      </c>
      <c r="N31" s="5">
        <f t="shared" si="0"/>
        <v>453.09999999999997</v>
      </c>
      <c r="O31" s="2">
        <v>29</v>
      </c>
      <c r="P31" s="2">
        <v>2</v>
      </c>
      <c r="Q31" s="2">
        <v>2</v>
      </c>
    </row>
    <row r="32" spans="1:17" ht="18" customHeight="1">
      <c r="A32" s="2">
        <v>8</v>
      </c>
      <c r="B32" s="1" t="s">
        <v>16</v>
      </c>
      <c r="C32" s="1" t="s">
        <v>30</v>
      </c>
      <c r="D32" s="1" t="s">
        <v>17</v>
      </c>
      <c r="E32" s="2">
        <v>4</v>
      </c>
      <c r="F32" s="5">
        <v>60.8</v>
      </c>
      <c r="G32" s="5">
        <v>58.5</v>
      </c>
      <c r="H32" s="5">
        <v>57.4</v>
      </c>
      <c r="I32" s="5">
        <v>57</v>
      </c>
      <c r="J32" s="5">
        <v>53.9</v>
      </c>
      <c r="K32" s="5">
        <v>60.7</v>
      </c>
      <c r="L32" s="5">
        <v>47.7</v>
      </c>
      <c r="M32" s="5">
        <v>57.4</v>
      </c>
      <c r="N32" s="5">
        <f t="shared" si="0"/>
        <v>453.39999999999992</v>
      </c>
      <c r="O32" s="2">
        <v>30</v>
      </c>
      <c r="P32" s="2">
        <v>5</v>
      </c>
      <c r="Q32" s="2">
        <v>4</v>
      </c>
    </row>
    <row r="33" spans="1:17" ht="18" customHeight="1">
      <c r="A33" s="2">
        <v>27</v>
      </c>
      <c r="B33" s="1" t="s">
        <v>45</v>
      </c>
      <c r="C33" s="1" t="s">
        <v>25</v>
      </c>
      <c r="D33" s="1" t="s">
        <v>38</v>
      </c>
      <c r="E33" s="2">
        <v>6</v>
      </c>
      <c r="F33" s="11">
        <v>71.2</v>
      </c>
      <c r="G33" s="5">
        <v>59.4</v>
      </c>
      <c r="H33" s="5">
        <v>59.1</v>
      </c>
      <c r="I33" s="5">
        <v>62.3</v>
      </c>
      <c r="J33" s="12">
        <v>58.7</v>
      </c>
      <c r="K33" s="5">
        <v>49.5</v>
      </c>
      <c r="L33" s="5">
        <v>48.3</v>
      </c>
      <c r="M33" s="5">
        <v>48.3</v>
      </c>
      <c r="N33" s="5">
        <f t="shared" si="0"/>
        <v>456.8</v>
      </c>
      <c r="O33" s="2">
        <v>31</v>
      </c>
      <c r="P33" s="2">
        <v>11</v>
      </c>
      <c r="Q33" s="2">
        <v>6</v>
      </c>
    </row>
    <row r="34" spans="1:17" ht="18" customHeight="1">
      <c r="A34" s="2">
        <v>6</v>
      </c>
      <c r="B34" s="1" t="s">
        <v>13</v>
      </c>
      <c r="C34" s="1" t="s">
        <v>11</v>
      </c>
      <c r="D34" s="1" t="s">
        <v>15</v>
      </c>
      <c r="E34" s="2">
        <v>5</v>
      </c>
      <c r="F34" s="5">
        <v>60.1</v>
      </c>
      <c r="G34" s="10">
        <v>63.1</v>
      </c>
      <c r="H34" s="5">
        <v>58.9</v>
      </c>
      <c r="I34" s="5">
        <v>55.2</v>
      </c>
      <c r="J34" s="11">
        <v>76.5</v>
      </c>
      <c r="K34" s="5">
        <v>50.8</v>
      </c>
      <c r="L34" s="5">
        <v>49.4</v>
      </c>
      <c r="M34" s="5">
        <v>48.9</v>
      </c>
      <c r="N34" s="5">
        <f t="shared" si="0"/>
        <v>462.9</v>
      </c>
      <c r="O34" s="2">
        <v>32</v>
      </c>
      <c r="P34" s="2">
        <v>9</v>
      </c>
      <c r="Q34" s="2">
        <v>5</v>
      </c>
    </row>
    <row r="35" spans="1:17" ht="18" customHeight="1">
      <c r="A35" s="2">
        <v>37</v>
      </c>
      <c r="B35" s="1" t="s">
        <v>59</v>
      </c>
      <c r="C35" s="1" t="s">
        <v>30</v>
      </c>
      <c r="D35" s="1" t="s">
        <v>60</v>
      </c>
      <c r="E35" s="2">
        <v>6</v>
      </c>
      <c r="F35" s="11">
        <v>71.2</v>
      </c>
      <c r="G35" s="5">
        <v>60.9</v>
      </c>
      <c r="H35" s="5">
        <v>57.6</v>
      </c>
      <c r="I35" s="5">
        <v>57.4</v>
      </c>
      <c r="J35" s="11">
        <v>66</v>
      </c>
      <c r="K35" s="12">
        <v>54.4</v>
      </c>
      <c r="L35" s="12">
        <v>50.8</v>
      </c>
      <c r="M35" s="5">
        <v>49.7</v>
      </c>
      <c r="N35" s="5">
        <f t="shared" si="0"/>
        <v>468</v>
      </c>
      <c r="O35" s="2">
        <v>33</v>
      </c>
      <c r="P35" s="2">
        <v>12</v>
      </c>
      <c r="Q35" s="2">
        <v>6</v>
      </c>
    </row>
    <row r="36" spans="1:17" ht="18" customHeight="1">
      <c r="A36" s="2">
        <v>31</v>
      </c>
      <c r="B36" s="1" t="s">
        <v>79</v>
      </c>
      <c r="C36" s="1" t="s">
        <v>25</v>
      </c>
      <c r="D36" s="1" t="s">
        <v>38</v>
      </c>
      <c r="E36" s="2">
        <v>6</v>
      </c>
      <c r="F36" s="5">
        <v>61.9</v>
      </c>
      <c r="G36" s="5">
        <v>58.6</v>
      </c>
      <c r="H36" s="5">
        <v>56.6</v>
      </c>
      <c r="I36" s="5">
        <v>56.6</v>
      </c>
      <c r="J36" s="12">
        <v>54</v>
      </c>
      <c r="K36" s="11">
        <v>64.7</v>
      </c>
      <c r="L36" s="5">
        <v>49.6</v>
      </c>
      <c r="M36" s="12">
        <v>103</v>
      </c>
      <c r="N36" s="5">
        <f t="shared" si="0"/>
        <v>505</v>
      </c>
      <c r="O36" s="2">
        <v>34</v>
      </c>
      <c r="P36" s="2">
        <v>13</v>
      </c>
      <c r="Q36" s="2">
        <v>6</v>
      </c>
    </row>
    <row r="37" spans="1:17" ht="18" customHeight="1">
      <c r="A37" s="2">
        <v>38</v>
      </c>
      <c r="B37" s="1" t="s">
        <v>61</v>
      </c>
      <c r="C37" s="1" t="s">
        <v>30</v>
      </c>
      <c r="D37" s="1" t="s">
        <v>38</v>
      </c>
      <c r="E37" s="2">
        <v>6</v>
      </c>
      <c r="F37" s="12">
        <v>70.599999999999994</v>
      </c>
      <c r="G37" s="5">
        <v>63</v>
      </c>
      <c r="H37" s="5">
        <v>60.8</v>
      </c>
      <c r="I37" s="12">
        <v>71.5</v>
      </c>
      <c r="J37" s="11">
        <v>66.3</v>
      </c>
      <c r="K37" s="11">
        <v>64.7</v>
      </c>
      <c r="L37" s="11">
        <v>64.5</v>
      </c>
      <c r="M37" s="5">
        <v>51.5</v>
      </c>
      <c r="N37" s="5">
        <f t="shared" si="0"/>
        <v>512.9</v>
      </c>
      <c r="O37" s="2">
        <v>35</v>
      </c>
      <c r="P37" s="2">
        <v>14</v>
      </c>
      <c r="Q37" s="2">
        <v>6</v>
      </c>
    </row>
    <row r="38" spans="1:17" ht="18" customHeight="1">
      <c r="A38" s="2">
        <v>7</v>
      </c>
      <c r="B38" s="1" t="s">
        <v>14</v>
      </c>
      <c r="C38" s="1" t="s">
        <v>11</v>
      </c>
      <c r="D38" s="1" t="s">
        <v>38</v>
      </c>
      <c r="E38" s="2">
        <v>6</v>
      </c>
      <c r="F38" s="10">
        <v>74.8</v>
      </c>
      <c r="G38" s="11">
        <v>67.900000000000006</v>
      </c>
      <c r="H38" s="5">
        <v>67.8</v>
      </c>
      <c r="I38" s="5">
        <v>67.2</v>
      </c>
      <c r="J38" s="11">
        <v>66.3</v>
      </c>
      <c r="K38" s="5">
        <v>65.400000000000006</v>
      </c>
      <c r="L38" s="11">
        <v>64.5</v>
      </c>
      <c r="M38" s="11">
        <v>63.9</v>
      </c>
      <c r="N38" s="5">
        <f t="shared" si="0"/>
        <v>537.79999999999995</v>
      </c>
      <c r="O38" s="2">
        <v>36</v>
      </c>
      <c r="P38" s="2">
        <v>15</v>
      </c>
      <c r="Q38" s="2">
        <v>6</v>
      </c>
    </row>
    <row r="39" spans="1:17" ht="18" customHeight="1">
      <c r="A39" s="2">
        <v>30</v>
      </c>
      <c r="B39" s="1" t="s">
        <v>48</v>
      </c>
      <c r="C39" s="1" t="s">
        <v>30</v>
      </c>
      <c r="D39" s="1" t="s">
        <v>49</v>
      </c>
      <c r="E39" s="2">
        <v>9</v>
      </c>
      <c r="F39" s="5">
        <v>82.6</v>
      </c>
      <c r="G39" s="5">
        <v>68.7</v>
      </c>
      <c r="H39" s="12">
        <v>65.599999999999994</v>
      </c>
      <c r="I39" s="11">
        <v>74.8</v>
      </c>
      <c r="J39" s="12">
        <v>98.4</v>
      </c>
      <c r="K39" s="12">
        <v>60.2</v>
      </c>
      <c r="L39" s="5">
        <v>56.1</v>
      </c>
      <c r="M39" s="5">
        <v>67.599999999999994</v>
      </c>
      <c r="N39" s="5">
        <f t="shared" si="0"/>
        <v>574</v>
      </c>
      <c r="O39" s="2">
        <v>37</v>
      </c>
      <c r="P39" s="2">
        <v>3</v>
      </c>
      <c r="Q39" s="2">
        <v>9</v>
      </c>
    </row>
    <row r="40" spans="1:17" ht="18" customHeight="1">
      <c r="A40" s="2">
        <v>18</v>
      </c>
      <c r="B40" s="1" t="s">
        <v>28</v>
      </c>
      <c r="C40" s="1" t="s">
        <v>6</v>
      </c>
      <c r="D40" s="1" t="s">
        <v>15</v>
      </c>
      <c r="E40" s="2">
        <v>9</v>
      </c>
      <c r="F40" s="5">
        <v>84</v>
      </c>
      <c r="G40" s="5">
        <v>68</v>
      </c>
      <c r="H40" s="5">
        <v>68.3</v>
      </c>
      <c r="I40" s="5">
        <v>63.8</v>
      </c>
      <c r="J40" s="5">
        <v>93.6</v>
      </c>
      <c r="K40" s="5">
        <v>75.5</v>
      </c>
      <c r="L40" s="5">
        <v>68.8</v>
      </c>
      <c r="M40" s="5">
        <v>60.6</v>
      </c>
      <c r="N40" s="5">
        <f t="shared" si="0"/>
        <v>582.6</v>
      </c>
      <c r="O40" s="2">
        <v>38</v>
      </c>
      <c r="P40" s="2">
        <v>4</v>
      </c>
      <c r="Q40" s="2">
        <v>9</v>
      </c>
    </row>
    <row r="41" spans="1:17" ht="15.75">
      <c r="A41" s="2">
        <v>20</v>
      </c>
      <c r="B41" s="1" t="s">
        <v>32</v>
      </c>
      <c r="C41" s="1" t="s">
        <v>30</v>
      </c>
      <c r="D41" s="1" t="s">
        <v>31</v>
      </c>
      <c r="E41" s="2">
        <v>9</v>
      </c>
      <c r="F41" s="5">
        <v>74</v>
      </c>
      <c r="G41" s="5">
        <v>66.900000000000006</v>
      </c>
      <c r="H41" s="5">
        <v>69.900000000000006</v>
      </c>
      <c r="I41" s="5">
        <v>67.2</v>
      </c>
      <c r="J41" s="5">
        <v>82.9</v>
      </c>
      <c r="K41" s="5">
        <v>80.900000000000006</v>
      </c>
      <c r="L41" s="5">
        <v>68.3</v>
      </c>
      <c r="M41" s="5">
        <v>74.7</v>
      </c>
      <c r="N41" s="5">
        <f t="shared" si="0"/>
        <v>584.79999999999995</v>
      </c>
      <c r="O41" s="2">
        <v>39</v>
      </c>
      <c r="P41" s="2">
        <v>5</v>
      </c>
      <c r="Q41" s="2">
        <v>9</v>
      </c>
    </row>
    <row r="42" spans="1:17" ht="16.5" thickBot="1">
      <c r="A42" s="2"/>
      <c r="B42" s="1"/>
      <c r="C42" s="1"/>
      <c r="D42" s="1"/>
      <c r="E42" s="4"/>
      <c r="F42" s="7"/>
      <c r="G42" s="8"/>
      <c r="H42" s="8"/>
      <c r="I42" s="9"/>
      <c r="J42" s="7"/>
      <c r="K42" s="8"/>
      <c r="L42" s="8"/>
      <c r="M42" s="9"/>
      <c r="N42" s="6"/>
      <c r="O42" s="2"/>
      <c r="P42" s="2"/>
      <c r="Q42" s="4"/>
    </row>
    <row r="44" spans="1:17" ht="18" customHeight="1">
      <c r="A44" s="2">
        <v>11</v>
      </c>
      <c r="B44" s="13" t="s">
        <v>65</v>
      </c>
      <c r="C44" s="13" t="s">
        <v>6</v>
      </c>
      <c r="D44" s="13" t="s">
        <v>76</v>
      </c>
      <c r="E44" s="2">
        <v>7</v>
      </c>
      <c r="F44" s="11"/>
      <c r="G44" s="5">
        <v>62.2</v>
      </c>
      <c r="H44" s="5">
        <v>54.6</v>
      </c>
      <c r="I44" s="5">
        <v>59.8</v>
      </c>
      <c r="J44" s="5" t="s">
        <v>80</v>
      </c>
      <c r="K44" s="5" t="s">
        <v>80</v>
      </c>
      <c r="L44" s="5" t="s">
        <v>80</v>
      </c>
      <c r="M44" s="5" t="s">
        <v>80</v>
      </c>
      <c r="N44" s="5"/>
      <c r="O44" s="2"/>
      <c r="P44" s="2"/>
      <c r="Q44" s="2"/>
    </row>
    <row r="45" spans="1:17" ht="18" customHeight="1">
      <c r="A45" s="2">
        <v>5</v>
      </c>
      <c r="B45" s="1" t="s">
        <v>12</v>
      </c>
      <c r="C45" s="1" t="s">
        <v>11</v>
      </c>
      <c r="D45" s="1" t="s">
        <v>78</v>
      </c>
      <c r="E45" s="2">
        <v>4</v>
      </c>
      <c r="F45" s="5">
        <v>63</v>
      </c>
      <c r="G45" s="5">
        <v>55.6</v>
      </c>
      <c r="H45" s="5">
        <v>53</v>
      </c>
      <c r="I45" s="10">
        <v>60.9</v>
      </c>
      <c r="J45" s="5">
        <v>44.7</v>
      </c>
      <c r="K45" s="5">
        <v>43.8</v>
      </c>
      <c r="L45" s="5">
        <v>42.7</v>
      </c>
      <c r="M45" s="5">
        <v>43.1</v>
      </c>
      <c r="N45" s="5">
        <f>SUM(F45:M45)</f>
        <v>406.8</v>
      </c>
      <c r="O45" s="2"/>
      <c r="P45" s="2"/>
      <c r="Q45" s="2"/>
    </row>
  </sheetData>
  <sortState ref="A3:Q41">
    <sortCondition ref="N3:N41"/>
  </sortState>
  <mergeCells count="1">
    <mergeCell ref="A1:Q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</dc:creator>
  <cp:lastModifiedBy>Admin</cp:lastModifiedBy>
  <cp:lastPrinted>2017-11-04T16:16:38Z</cp:lastPrinted>
  <dcterms:created xsi:type="dcterms:W3CDTF">2017-11-03T17:35:48Z</dcterms:created>
  <dcterms:modified xsi:type="dcterms:W3CDTF">2017-11-11T21:35:33Z</dcterms:modified>
</cp:coreProperties>
</file>