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901f9440912dbe5/MGCC Ulster Centre/Results/"/>
    </mc:Choice>
  </mc:AlternateContent>
  <xr:revisionPtr revIDLastSave="0" documentId="39A2F4BD3D749931A3C44F331F6A641DFDDCA131" xr6:coauthVersionLast="23" xr6:coauthVersionMax="23" xr10:uidLastSave="{00000000-0000-0000-0000-000000000000}"/>
  <bookViews>
    <workbookView xWindow="480" yWindow="135" windowWidth="22995" windowHeight="877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X4" i="1" l="1"/>
  <c r="X5" i="1"/>
  <c r="X6" i="1"/>
  <c r="X7" i="1"/>
  <c r="X13" i="1"/>
  <c r="X8" i="1"/>
  <c r="X16" i="1"/>
  <c r="X9" i="1"/>
  <c r="X10" i="1"/>
  <c r="X11" i="1"/>
  <c r="X12" i="1"/>
  <c r="X21" i="1"/>
  <c r="X14" i="1"/>
  <c r="X15" i="1"/>
  <c r="X17" i="1"/>
  <c r="X18" i="1"/>
  <c r="X19" i="1"/>
  <c r="X20" i="1"/>
  <c r="X22" i="1"/>
  <c r="X23" i="1"/>
  <c r="X25" i="1"/>
  <c r="X24" i="1"/>
  <c r="X26" i="1"/>
  <c r="X27" i="1"/>
</calcChain>
</file>

<file path=xl/sharedStrings.xml><?xml version="1.0" encoding="utf-8"?>
<sst xmlns="http://schemas.openxmlformats.org/spreadsheetml/2006/main" count="187" uniqueCount="76">
  <si>
    <t>Driver</t>
  </si>
  <si>
    <t>Co-Driver</t>
  </si>
  <si>
    <t>Class</t>
  </si>
  <si>
    <t>Car</t>
  </si>
  <si>
    <t>James Wilson</t>
  </si>
  <si>
    <t>Roisin Boyd</t>
  </si>
  <si>
    <t>D</t>
  </si>
  <si>
    <t>Mini</t>
  </si>
  <si>
    <t>Boo McCurry</t>
  </si>
  <si>
    <t>Allan Wright</t>
  </si>
  <si>
    <t xml:space="preserve">D </t>
  </si>
  <si>
    <t>Bryan Mutch</t>
  </si>
  <si>
    <t>Ken McEntee</t>
  </si>
  <si>
    <t>C</t>
  </si>
  <si>
    <t>Midget</t>
  </si>
  <si>
    <t>Michael Reid</t>
  </si>
  <si>
    <t>Anna Reid</t>
  </si>
  <si>
    <t>Tony McLaughlin</t>
  </si>
  <si>
    <t>Conn Williamson</t>
  </si>
  <si>
    <t>BMW 2002</t>
  </si>
  <si>
    <t>Norman Ferguson</t>
  </si>
  <si>
    <t>Jim Wilson</t>
  </si>
  <si>
    <t>Colin Johnston</t>
  </si>
  <si>
    <t>Anita Johnston</t>
  </si>
  <si>
    <t>James McCurry</t>
  </si>
  <si>
    <t>William McCurry</t>
  </si>
  <si>
    <t>Richard McCracken</t>
  </si>
  <si>
    <t>Andrew Finlay</t>
  </si>
  <si>
    <t>AH Sprite</t>
  </si>
  <si>
    <t>Sam McCurry</t>
  </si>
  <si>
    <t>Mark McNerlin</t>
  </si>
  <si>
    <t>Brian Glenn</t>
  </si>
  <si>
    <t>Kendall Glenn</t>
  </si>
  <si>
    <t>Ian Campbell</t>
  </si>
  <si>
    <t>Cyril Campbell</t>
  </si>
  <si>
    <t>John Kelly</t>
  </si>
  <si>
    <t>Anna Kelly</t>
  </si>
  <si>
    <t xml:space="preserve">Ralph Ewing </t>
  </si>
  <si>
    <t>Valerie Heron</t>
  </si>
  <si>
    <t>Mark Lemon</t>
  </si>
  <si>
    <t>Katie Lemon</t>
  </si>
  <si>
    <t>Sam Baird</t>
  </si>
  <si>
    <t>Eric Martin</t>
  </si>
  <si>
    <t>Hornet</t>
  </si>
  <si>
    <t>Robert McGimpsey</t>
  </si>
  <si>
    <t>Ben McKee</t>
  </si>
  <si>
    <t>VW Beetle</t>
  </si>
  <si>
    <t>David Deering</t>
  </si>
  <si>
    <t>Alexandra Deering</t>
  </si>
  <si>
    <t>Arthur McMullan</t>
  </si>
  <si>
    <t>Adam McMullan</t>
  </si>
  <si>
    <t>Ford Anglia</t>
  </si>
  <si>
    <t>Mervyn Williamson</t>
  </si>
  <si>
    <t>John F Golden</t>
  </si>
  <si>
    <t>Peter Mann</t>
  </si>
  <si>
    <t>Nathan Mann</t>
  </si>
  <si>
    <t>Spitfire</t>
  </si>
  <si>
    <t>Ross Deering</t>
  </si>
  <si>
    <t>Sam Brown</t>
  </si>
  <si>
    <t>Merrvyn Getty</t>
  </si>
  <si>
    <t>Richard McFaul</t>
  </si>
  <si>
    <t>Alister Browne</t>
  </si>
  <si>
    <t>David McCausland</t>
  </si>
  <si>
    <t>Lindsey Mundy</t>
  </si>
  <si>
    <t>dnf</t>
  </si>
  <si>
    <t>David Cochrane</t>
  </si>
  <si>
    <t>Ruth Steele</t>
  </si>
  <si>
    <t>Robert Dickson</t>
  </si>
  <si>
    <t>Catherine Dickson</t>
  </si>
  <si>
    <t>MG Ulster Classic Trial 2017 - Results</t>
  </si>
  <si>
    <t>Will Corry</t>
  </si>
  <si>
    <t>Peter Moreland Moore</t>
  </si>
  <si>
    <t>Adele</t>
  </si>
  <si>
    <t>Total Score</t>
  </si>
  <si>
    <t>O'all Pos</t>
  </si>
  <si>
    <t>Class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</si>
</sst>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7" xfId="0" applyFill="1" applyBorder="1"/>
    <xf numFmtId="164" fontId="0" fillId="0" borderId="0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Fill="1" applyBorder="1"/>
    <xf numFmtId="0" fontId="0" fillId="0" borderId="12" xfId="0" applyBorder="1" applyAlignment="1">
      <alignment horizontal="center"/>
    </xf>
    <xf numFmtId="0" fontId="0" fillId="0" borderId="13" xfId="0" applyFill="1" applyBorder="1"/>
    <xf numFmtId="0" fontId="0" fillId="0" borderId="9" xfId="0" applyBorder="1"/>
    <xf numFmtId="164" fontId="0" fillId="3" borderId="10" xfId="0" applyNumberFormat="1" applyFill="1" applyBorder="1" applyAlignment="1">
      <alignment horizontal="center"/>
    </xf>
    <xf numFmtId="0" fontId="2" fillId="0" borderId="9" xfId="0" applyFont="1" applyFill="1" applyBorder="1"/>
    <xf numFmtId="0" fontId="0" fillId="0" borderId="9" xfId="0" applyFill="1" applyBorder="1"/>
    <xf numFmtId="0" fontId="2" fillId="0" borderId="13" xfId="0" applyFont="1" applyBorder="1"/>
    <xf numFmtId="0" fontId="0" fillId="0" borderId="13" xfId="0" applyBorder="1"/>
    <xf numFmtId="164" fontId="0" fillId="2" borderId="10" xfId="0" applyNumberForma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7" xfId="0" applyNumberFormat="1" applyFill="1" applyBorder="1" applyAlignment="1">
      <alignment horizontal="center"/>
    </xf>
    <xf numFmtId="0" fontId="2" fillId="0" borderId="10" xfId="0" applyFont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164" fontId="0" fillId="0" borderId="2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0" fontId="4" fillId="0" borderId="0" xfId="0" applyFont="1" applyFill="1" applyBorder="1"/>
    <xf numFmtId="0" fontId="4" fillId="0" borderId="9" xfId="0" applyFont="1" applyBorder="1"/>
    <xf numFmtId="0" fontId="4" fillId="0" borderId="13" xfId="0" applyFont="1" applyBorder="1"/>
    <xf numFmtId="0" fontId="4" fillId="0" borderId="9" xfId="0" applyFont="1" applyFill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2"/>
  <sheetViews>
    <sheetView tabSelected="1" topLeftCell="C10" workbookViewId="0">
      <selection sqref="A1:Z32"/>
    </sheetView>
  </sheetViews>
  <sheetFormatPr defaultRowHeight="15" x14ac:dyDescent="0.25"/>
  <cols>
    <col min="1" max="1" width="19.42578125" customWidth="1"/>
    <col min="2" max="2" width="20.28515625" customWidth="1"/>
    <col min="3" max="3" width="6.42578125" customWidth="1"/>
    <col min="4" max="4" width="11.140625" customWidth="1"/>
    <col min="5" max="23" width="6.7109375" style="39" customWidth="1"/>
    <col min="24" max="24" width="9.140625" style="39"/>
    <col min="25" max="25" width="6.42578125" style="39" customWidth="1"/>
    <col min="26" max="26" width="5.5703125" style="39" customWidth="1"/>
    <col min="27" max="27" width="9.140625" style="39"/>
  </cols>
  <sheetData>
    <row r="2" spans="1:26" ht="24" thickBot="1" x14ac:dyDescent="0.3">
      <c r="A2" s="33" t="s">
        <v>69</v>
      </c>
      <c r="B2" s="33"/>
      <c r="C2" s="34"/>
      <c r="D2" s="34"/>
      <c r="E2" s="1"/>
      <c r="F2" s="1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spans="1:26" ht="28.5" customHeight="1" thickBot="1" x14ac:dyDescent="0.3">
      <c r="A3" s="5" t="s">
        <v>0</v>
      </c>
      <c r="B3" s="3" t="s">
        <v>1</v>
      </c>
      <c r="C3" s="4" t="s">
        <v>2</v>
      </c>
      <c r="D3" s="5" t="s">
        <v>3</v>
      </c>
      <c r="E3" s="6">
        <v>1</v>
      </c>
      <c r="F3" s="6">
        <v>2</v>
      </c>
      <c r="G3" s="6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7">
        <v>9</v>
      </c>
      <c r="N3" s="7">
        <v>10</v>
      </c>
      <c r="O3" s="7">
        <v>11</v>
      </c>
      <c r="P3" s="7">
        <v>12</v>
      </c>
      <c r="Q3" s="7">
        <v>13</v>
      </c>
      <c r="R3" s="7">
        <v>14</v>
      </c>
      <c r="S3" s="7">
        <v>15</v>
      </c>
      <c r="T3" s="7">
        <v>16</v>
      </c>
      <c r="U3" s="7">
        <v>17</v>
      </c>
      <c r="V3" s="7">
        <v>18</v>
      </c>
      <c r="W3" s="7">
        <v>19</v>
      </c>
      <c r="X3" s="43" t="s">
        <v>73</v>
      </c>
      <c r="Y3" s="44" t="s">
        <v>74</v>
      </c>
      <c r="Z3" s="45" t="s">
        <v>75</v>
      </c>
    </row>
    <row r="4" spans="1:26" x14ac:dyDescent="0.25">
      <c r="A4" s="8" t="s">
        <v>4</v>
      </c>
      <c r="B4" s="9" t="s">
        <v>5</v>
      </c>
      <c r="C4" s="10" t="s">
        <v>6</v>
      </c>
      <c r="D4" s="11" t="s">
        <v>7</v>
      </c>
      <c r="E4" s="35">
        <v>37.5</v>
      </c>
      <c r="F4" s="35">
        <v>34.299999999999997</v>
      </c>
      <c r="G4" s="14">
        <v>35</v>
      </c>
      <c r="H4" s="13">
        <v>0</v>
      </c>
      <c r="I4" s="13">
        <v>0</v>
      </c>
      <c r="J4" s="14">
        <v>50.5</v>
      </c>
      <c r="K4" s="14">
        <v>41.8</v>
      </c>
      <c r="L4" s="14">
        <v>37.299999999999997</v>
      </c>
      <c r="M4" s="14">
        <v>51</v>
      </c>
      <c r="N4" s="14">
        <v>50.9</v>
      </c>
      <c r="O4" s="14">
        <v>44.6</v>
      </c>
      <c r="P4" s="14">
        <v>48.5</v>
      </c>
      <c r="Q4" s="14">
        <v>35.1</v>
      </c>
      <c r="R4" s="14">
        <v>36.9</v>
      </c>
      <c r="S4" s="14">
        <v>51.4</v>
      </c>
      <c r="T4" s="14">
        <v>50.3</v>
      </c>
      <c r="U4" s="14">
        <v>48.6</v>
      </c>
      <c r="V4" s="14">
        <v>32.5</v>
      </c>
      <c r="W4" s="14">
        <v>73.099999999999994</v>
      </c>
      <c r="X4" s="14">
        <f t="shared" ref="X4:X27" si="0">SUM(E4:W4)</f>
        <v>759.30000000000007</v>
      </c>
      <c r="Y4" s="13">
        <v>1</v>
      </c>
      <c r="Z4" s="13">
        <v>0</v>
      </c>
    </row>
    <row r="5" spans="1:26" x14ac:dyDescent="0.25">
      <c r="A5" s="15" t="s">
        <v>8</v>
      </c>
      <c r="B5" s="16" t="s">
        <v>9</v>
      </c>
      <c r="C5" s="17" t="s">
        <v>10</v>
      </c>
      <c r="D5" s="16" t="s">
        <v>7</v>
      </c>
      <c r="E5" s="18">
        <v>41.9</v>
      </c>
      <c r="F5" s="19">
        <v>34.5</v>
      </c>
      <c r="G5" s="18">
        <v>31.7</v>
      </c>
      <c r="H5" s="20">
        <v>0</v>
      </c>
      <c r="I5" s="20">
        <v>0</v>
      </c>
      <c r="J5" s="18">
        <v>51</v>
      </c>
      <c r="K5" s="18">
        <v>43.1</v>
      </c>
      <c r="L5" s="18">
        <v>38.200000000000003</v>
      </c>
      <c r="M5" s="18">
        <v>55.1</v>
      </c>
      <c r="N5" s="18">
        <v>51.8</v>
      </c>
      <c r="O5" s="18">
        <v>46.7</v>
      </c>
      <c r="P5" s="18">
        <v>51.2</v>
      </c>
      <c r="Q5" s="18">
        <v>39.299999999999997</v>
      </c>
      <c r="R5" s="18">
        <v>38</v>
      </c>
      <c r="S5" s="18">
        <v>55.1</v>
      </c>
      <c r="T5" s="18">
        <v>50.6</v>
      </c>
      <c r="U5" s="18">
        <v>50.1</v>
      </c>
      <c r="V5" s="18">
        <v>36.700000000000003</v>
      </c>
      <c r="W5" s="18">
        <v>80.5</v>
      </c>
      <c r="X5" s="18">
        <f t="shared" si="0"/>
        <v>795.50000000000011</v>
      </c>
      <c r="Y5" s="20">
        <v>2</v>
      </c>
      <c r="Z5" s="20">
        <v>1</v>
      </c>
    </row>
    <row r="6" spans="1:26" x14ac:dyDescent="0.25">
      <c r="A6" s="46" t="s">
        <v>11</v>
      </c>
      <c r="B6" s="21" t="s">
        <v>12</v>
      </c>
      <c r="C6" s="22" t="s">
        <v>13</v>
      </c>
      <c r="D6" s="23" t="s">
        <v>14</v>
      </c>
      <c r="E6" s="18">
        <v>43.4</v>
      </c>
      <c r="F6" s="18">
        <v>37.5</v>
      </c>
      <c r="G6" s="18">
        <v>34.299999999999997</v>
      </c>
      <c r="H6" s="20">
        <v>0</v>
      </c>
      <c r="I6" s="20">
        <v>0</v>
      </c>
      <c r="J6" s="18">
        <v>50</v>
      </c>
      <c r="K6" s="18">
        <v>40.1</v>
      </c>
      <c r="L6" s="18">
        <v>40.4</v>
      </c>
      <c r="M6" s="18">
        <v>52.6</v>
      </c>
      <c r="N6" s="18">
        <v>53.6</v>
      </c>
      <c r="O6" s="18">
        <v>46</v>
      </c>
      <c r="P6" s="18">
        <v>52.6</v>
      </c>
      <c r="Q6" s="18">
        <v>37.799999999999997</v>
      </c>
      <c r="R6" s="18">
        <v>39.4</v>
      </c>
      <c r="S6" s="18">
        <v>53.2</v>
      </c>
      <c r="T6" s="18">
        <v>52.9</v>
      </c>
      <c r="U6" s="18">
        <v>53.2</v>
      </c>
      <c r="V6" s="18">
        <v>38.200000000000003</v>
      </c>
      <c r="W6" s="18">
        <v>82.3</v>
      </c>
      <c r="X6" s="18">
        <f t="shared" si="0"/>
        <v>807.50000000000011</v>
      </c>
      <c r="Y6" s="20">
        <v>3</v>
      </c>
      <c r="Z6" s="20">
        <v>1</v>
      </c>
    </row>
    <row r="7" spans="1:26" x14ac:dyDescent="0.25">
      <c r="A7" s="47" t="s">
        <v>15</v>
      </c>
      <c r="B7" s="16" t="s">
        <v>16</v>
      </c>
      <c r="C7" s="17" t="s">
        <v>13</v>
      </c>
      <c r="D7" s="24" t="s">
        <v>14</v>
      </c>
      <c r="E7" s="18">
        <v>43.2</v>
      </c>
      <c r="F7" s="18">
        <v>40.4</v>
      </c>
      <c r="G7" s="18">
        <v>31.8</v>
      </c>
      <c r="H7" s="20">
        <v>0</v>
      </c>
      <c r="I7" s="20">
        <v>0</v>
      </c>
      <c r="J7" s="18">
        <v>54.4</v>
      </c>
      <c r="K7" s="18">
        <v>43.3</v>
      </c>
      <c r="L7" s="18">
        <v>41.6</v>
      </c>
      <c r="M7" s="18">
        <v>54.7</v>
      </c>
      <c r="N7" s="18">
        <v>52.4</v>
      </c>
      <c r="O7" s="18">
        <v>46.5</v>
      </c>
      <c r="P7" s="18">
        <v>55.6</v>
      </c>
      <c r="Q7" s="18">
        <v>37.700000000000003</v>
      </c>
      <c r="R7" s="18">
        <v>39.9</v>
      </c>
      <c r="S7" s="18">
        <v>54.5</v>
      </c>
      <c r="T7" s="18">
        <v>52.1</v>
      </c>
      <c r="U7" s="18">
        <v>55</v>
      </c>
      <c r="V7" s="18">
        <v>38</v>
      </c>
      <c r="W7" s="18">
        <v>79.5</v>
      </c>
      <c r="X7" s="18">
        <f t="shared" si="0"/>
        <v>820.6</v>
      </c>
      <c r="Y7" s="20">
        <v>4</v>
      </c>
      <c r="Z7" s="20">
        <v>2</v>
      </c>
    </row>
    <row r="8" spans="1:26" x14ac:dyDescent="0.25">
      <c r="A8" s="26" t="s">
        <v>20</v>
      </c>
      <c r="B8" s="21" t="s">
        <v>21</v>
      </c>
      <c r="C8" s="17" t="s">
        <v>6</v>
      </c>
      <c r="D8" s="27" t="s">
        <v>7</v>
      </c>
      <c r="E8" s="18">
        <v>39.200000000000003</v>
      </c>
      <c r="F8" s="18">
        <v>36.5</v>
      </c>
      <c r="G8" s="18">
        <v>34.6</v>
      </c>
      <c r="H8" s="20">
        <v>8</v>
      </c>
      <c r="I8" s="20">
        <v>0</v>
      </c>
      <c r="J8" s="18">
        <v>54</v>
      </c>
      <c r="K8" s="18">
        <v>41.7</v>
      </c>
      <c r="L8" s="18">
        <v>38.700000000000003</v>
      </c>
      <c r="M8" s="18">
        <v>54.9</v>
      </c>
      <c r="N8" s="18">
        <v>53.6</v>
      </c>
      <c r="O8" s="18">
        <v>46.8</v>
      </c>
      <c r="P8" s="18">
        <v>53.8</v>
      </c>
      <c r="Q8" s="18">
        <v>34.700000000000003</v>
      </c>
      <c r="R8" s="18">
        <v>40.1</v>
      </c>
      <c r="S8" s="18">
        <v>53.1</v>
      </c>
      <c r="T8" s="18">
        <v>58</v>
      </c>
      <c r="U8" s="18">
        <v>57.9</v>
      </c>
      <c r="V8" s="18">
        <v>33.700000000000003</v>
      </c>
      <c r="W8" s="18">
        <v>86.6</v>
      </c>
      <c r="X8" s="18">
        <f t="shared" si="0"/>
        <v>825.90000000000009</v>
      </c>
      <c r="Y8" s="20">
        <v>5</v>
      </c>
      <c r="Z8" s="20">
        <v>2</v>
      </c>
    </row>
    <row r="9" spans="1:26" x14ac:dyDescent="0.25">
      <c r="A9" s="15" t="s">
        <v>24</v>
      </c>
      <c r="B9" s="16" t="s">
        <v>25</v>
      </c>
      <c r="C9" s="17" t="s">
        <v>6</v>
      </c>
      <c r="D9" s="24" t="s">
        <v>7</v>
      </c>
      <c r="E9" s="18">
        <v>45.1</v>
      </c>
      <c r="F9" s="18">
        <v>35.5</v>
      </c>
      <c r="G9" s="18">
        <v>32.299999999999997</v>
      </c>
      <c r="H9" s="20">
        <v>0</v>
      </c>
      <c r="I9" s="20">
        <v>0</v>
      </c>
      <c r="J9" s="18">
        <v>60</v>
      </c>
      <c r="K9" s="18">
        <v>43</v>
      </c>
      <c r="L9" s="18">
        <v>38.799999999999997</v>
      </c>
      <c r="M9" s="18">
        <v>54.8</v>
      </c>
      <c r="N9" s="18">
        <v>51.5</v>
      </c>
      <c r="O9" s="18">
        <v>46.7</v>
      </c>
      <c r="P9" s="18">
        <v>58.1</v>
      </c>
      <c r="Q9" s="18">
        <v>34.6</v>
      </c>
      <c r="R9" s="18">
        <v>40.4</v>
      </c>
      <c r="S9" s="18">
        <v>54.4</v>
      </c>
      <c r="T9" s="18">
        <v>55.1</v>
      </c>
      <c r="U9" s="18">
        <v>55</v>
      </c>
      <c r="V9" s="30">
        <v>40.6</v>
      </c>
      <c r="W9" s="18">
        <v>86.1</v>
      </c>
      <c r="X9" s="18">
        <f t="shared" si="0"/>
        <v>832.00000000000011</v>
      </c>
      <c r="Y9" s="20">
        <v>6</v>
      </c>
      <c r="Z9" s="20">
        <v>3</v>
      </c>
    </row>
    <row r="10" spans="1:26" x14ac:dyDescent="0.25">
      <c r="A10" s="48" t="s">
        <v>26</v>
      </c>
      <c r="B10" s="16" t="s">
        <v>27</v>
      </c>
      <c r="C10" s="22" t="s">
        <v>13</v>
      </c>
      <c r="D10" s="29" t="s">
        <v>28</v>
      </c>
      <c r="E10" s="18">
        <v>42.7</v>
      </c>
      <c r="F10" s="18">
        <v>34.9</v>
      </c>
      <c r="G10" s="18">
        <v>35.5</v>
      </c>
      <c r="H10" s="20">
        <v>0</v>
      </c>
      <c r="I10" s="20">
        <v>0</v>
      </c>
      <c r="J10" s="18">
        <v>52.5</v>
      </c>
      <c r="K10" s="18">
        <v>44.4</v>
      </c>
      <c r="L10" s="18">
        <v>41.4</v>
      </c>
      <c r="M10" s="18">
        <v>53.7</v>
      </c>
      <c r="N10" s="18">
        <v>54.8</v>
      </c>
      <c r="O10" s="18">
        <v>48</v>
      </c>
      <c r="P10" s="18">
        <v>52.2</v>
      </c>
      <c r="Q10" s="18">
        <v>37</v>
      </c>
      <c r="R10" s="18">
        <v>39.799999999999997</v>
      </c>
      <c r="S10" s="18">
        <v>54.6</v>
      </c>
      <c r="T10" s="18">
        <v>60</v>
      </c>
      <c r="U10" s="18">
        <v>59.6</v>
      </c>
      <c r="V10" s="18">
        <v>42.7</v>
      </c>
      <c r="W10" s="18">
        <v>81.099999999999994</v>
      </c>
      <c r="X10" s="18">
        <f t="shared" si="0"/>
        <v>834.90000000000009</v>
      </c>
      <c r="Y10" s="20">
        <v>7</v>
      </c>
      <c r="Z10" s="20">
        <v>3</v>
      </c>
    </row>
    <row r="11" spans="1:26" x14ac:dyDescent="0.25">
      <c r="A11" s="15" t="s">
        <v>29</v>
      </c>
      <c r="B11" s="16" t="s">
        <v>30</v>
      </c>
      <c r="C11" s="17" t="s">
        <v>10</v>
      </c>
      <c r="D11" s="24" t="s">
        <v>7</v>
      </c>
      <c r="E11" s="18">
        <v>40.4</v>
      </c>
      <c r="F11" s="18">
        <v>35</v>
      </c>
      <c r="G11" s="18">
        <v>36.299999999999997</v>
      </c>
      <c r="H11" s="20">
        <v>0</v>
      </c>
      <c r="I11" s="20">
        <v>0</v>
      </c>
      <c r="J11" s="18">
        <v>57</v>
      </c>
      <c r="K11" s="25">
        <v>61.7</v>
      </c>
      <c r="L11" s="18">
        <v>38.1</v>
      </c>
      <c r="M11" s="18">
        <v>60.1</v>
      </c>
      <c r="N11" s="18">
        <v>53.4</v>
      </c>
      <c r="O11" s="18">
        <v>60.8</v>
      </c>
      <c r="P11" s="18">
        <v>52</v>
      </c>
      <c r="Q11" s="18">
        <v>34.200000000000003</v>
      </c>
      <c r="R11" s="18">
        <v>37.799999999999997</v>
      </c>
      <c r="S11" s="18">
        <v>54.6</v>
      </c>
      <c r="T11" s="18">
        <v>50</v>
      </c>
      <c r="U11" s="18">
        <v>50.2</v>
      </c>
      <c r="V11" s="18">
        <v>34.4</v>
      </c>
      <c r="W11" s="18">
        <v>81.5</v>
      </c>
      <c r="X11" s="18">
        <f t="shared" si="0"/>
        <v>837.5</v>
      </c>
      <c r="Y11" s="20">
        <v>8</v>
      </c>
      <c r="Z11" s="20">
        <v>4</v>
      </c>
    </row>
    <row r="12" spans="1:26" x14ac:dyDescent="0.25">
      <c r="A12" s="47" t="s">
        <v>31</v>
      </c>
      <c r="B12" s="16" t="s">
        <v>32</v>
      </c>
      <c r="C12" s="17" t="s">
        <v>6</v>
      </c>
      <c r="D12" s="24" t="s">
        <v>7</v>
      </c>
      <c r="E12" s="18">
        <v>42.1</v>
      </c>
      <c r="F12" s="18">
        <v>37.1</v>
      </c>
      <c r="G12" s="18">
        <v>33.5</v>
      </c>
      <c r="H12" s="20">
        <v>7</v>
      </c>
      <c r="I12" s="20">
        <v>0</v>
      </c>
      <c r="J12" s="18">
        <v>54.5</v>
      </c>
      <c r="K12" s="18">
        <v>44.9</v>
      </c>
      <c r="L12" s="18">
        <v>42.5</v>
      </c>
      <c r="M12" s="18">
        <v>60.9</v>
      </c>
      <c r="N12" s="18">
        <v>59.2</v>
      </c>
      <c r="O12" s="18">
        <v>49.3</v>
      </c>
      <c r="P12" s="18">
        <v>56.8</v>
      </c>
      <c r="Q12" s="18">
        <v>35.299999999999997</v>
      </c>
      <c r="R12" s="18">
        <v>42.8</v>
      </c>
      <c r="S12" s="18">
        <v>57.7</v>
      </c>
      <c r="T12" s="18">
        <v>56.5</v>
      </c>
      <c r="U12" s="18">
        <v>56</v>
      </c>
      <c r="V12" s="18">
        <v>35.799999999999997</v>
      </c>
      <c r="W12" s="18">
        <v>88.6</v>
      </c>
      <c r="X12" s="18">
        <f t="shared" si="0"/>
        <v>860.5</v>
      </c>
      <c r="Y12" s="20">
        <v>9</v>
      </c>
      <c r="Z12" s="20">
        <v>5</v>
      </c>
    </row>
    <row r="13" spans="1:26" x14ac:dyDescent="0.25">
      <c r="A13" s="28" t="s">
        <v>17</v>
      </c>
      <c r="B13" s="16" t="s">
        <v>18</v>
      </c>
      <c r="C13" s="22" t="s">
        <v>6</v>
      </c>
      <c r="D13" s="29" t="s">
        <v>19</v>
      </c>
      <c r="E13" s="18">
        <v>48.4</v>
      </c>
      <c r="F13" s="18">
        <v>45.8</v>
      </c>
      <c r="G13" s="18">
        <v>37.1</v>
      </c>
      <c r="H13" s="20">
        <v>9</v>
      </c>
      <c r="I13" s="20">
        <v>9</v>
      </c>
      <c r="J13" s="18">
        <v>53.5</v>
      </c>
      <c r="K13" s="18">
        <v>44.1</v>
      </c>
      <c r="L13" s="18">
        <v>41.4</v>
      </c>
      <c r="M13" s="18">
        <v>54.9</v>
      </c>
      <c r="N13" s="18">
        <v>56.4</v>
      </c>
      <c r="O13" s="18">
        <v>47.1</v>
      </c>
      <c r="P13" s="18">
        <v>53.7</v>
      </c>
      <c r="Q13" s="18">
        <v>40.5</v>
      </c>
      <c r="R13" s="18">
        <v>40</v>
      </c>
      <c r="S13" s="18">
        <v>55</v>
      </c>
      <c r="T13" s="18">
        <v>57.8</v>
      </c>
      <c r="U13" s="18">
        <v>54.7</v>
      </c>
      <c r="V13" s="18">
        <v>39.200000000000003</v>
      </c>
      <c r="W13" s="25">
        <v>93.1</v>
      </c>
      <c r="X13" s="18">
        <f t="shared" si="0"/>
        <v>880.69999999999993</v>
      </c>
      <c r="Y13" s="20">
        <v>10</v>
      </c>
      <c r="Z13" s="20">
        <v>6</v>
      </c>
    </row>
    <row r="14" spans="1:26" x14ac:dyDescent="0.25">
      <c r="A14" s="15" t="s">
        <v>35</v>
      </c>
      <c r="B14" s="16" t="s">
        <v>36</v>
      </c>
      <c r="C14" s="17" t="s">
        <v>13</v>
      </c>
      <c r="D14" s="24" t="s">
        <v>14</v>
      </c>
      <c r="E14" s="18">
        <v>44.1</v>
      </c>
      <c r="F14" s="18">
        <v>41.3</v>
      </c>
      <c r="G14" s="18">
        <v>30.8</v>
      </c>
      <c r="H14" s="20">
        <v>0</v>
      </c>
      <c r="I14" s="20">
        <v>3</v>
      </c>
      <c r="J14" s="18">
        <v>51</v>
      </c>
      <c r="K14" s="18">
        <v>41.3</v>
      </c>
      <c r="L14" s="18">
        <v>44.9</v>
      </c>
      <c r="M14" s="18">
        <v>67</v>
      </c>
      <c r="N14" s="18">
        <v>56</v>
      </c>
      <c r="O14" s="18">
        <v>46.8</v>
      </c>
      <c r="P14" s="30">
        <v>58.5</v>
      </c>
      <c r="Q14" s="30">
        <v>48.7</v>
      </c>
      <c r="R14" s="18">
        <v>39.4</v>
      </c>
      <c r="S14" s="18">
        <v>60.2</v>
      </c>
      <c r="T14" s="30">
        <v>62.9</v>
      </c>
      <c r="U14" s="31">
        <v>73.2</v>
      </c>
      <c r="V14" s="18">
        <v>34.200000000000003</v>
      </c>
      <c r="W14" s="18">
        <v>81.599999999999994</v>
      </c>
      <c r="X14" s="18">
        <f t="shared" si="0"/>
        <v>884.90000000000009</v>
      </c>
      <c r="Y14" s="20">
        <v>11</v>
      </c>
      <c r="Z14" s="20">
        <v>4</v>
      </c>
    </row>
    <row r="15" spans="1:26" x14ac:dyDescent="0.25">
      <c r="A15" s="47" t="s">
        <v>37</v>
      </c>
      <c r="B15" s="16" t="s">
        <v>38</v>
      </c>
      <c r="C15" s="17" t="s">
        <v>13</v>
      </c>
      <c r="D15" s="24" t="s">
        <v>14</v>
      </c>
      <c r="E15" s="18">
        <v>38.299999999999997</v>
      </c>
      <c r="F15" s="18">
        <v>35.9</v>
      </c>
      <c r="G15" s="18">
        <v>35.200000000000003</v>
      </c>
      <c r="H15" s="20">
        <v>10</v>
      </c>
      <c r="I15" s="20">
        <v>0</v>
      </c>
      <c r="J15" s="18">
        <v>56.5</v>
      </c>
      <c r="K15" s="25">
        <v>60.1</v>
      </c>
      <c r="L15" s="18">
        <v>42.6</v>
      </c>
      <c r="M15" s="18">
        <v>58.3</v>
      </c>
      <c r="N15" s="18">
        <v>62.6</v>
      </c>
      <c r="O15" s="18">
        <v>50</v>
      </c>
      <c r="P15" s="30">
        <v>59.5</v>
      </c>
      <c r="Q15" s="18">
        <v>35.6</v>
      </c>
      <c r="R15" s="18">
        <v>44</v>
      </c>
      <c r="S15" s="18">
        <v>54.7</v>
      </c>
      <c r="T15" s="18">
        <v>59.2</v>
      </c>
      <c r="U15" s="18">
        <v>56.8</v>
      </c>
      <c r="V15" s="18">
        <v>45.1</v>
      </c>
      <c r="W15" s="18">
        <v>84.5</v>
      </c>
      <c r="X15" s="18">
        <f t="shared" si="0"/>
        <v>888.90000000000009</v>
      </c>
      <c r="Y15" s="20">
        <v>12</v>
      </c>
      <c r="Z15" s="20">
        <v>5</v>
      </c>
    </row>
    <row r="16" spans="1:26" x14ac:dyDescent="0.25">
      <c r="A16" s="15" t="s">
        <v>22</v>
      </c>
      <c r="B16" s="16" t="s">
        <v>23</v>
      </c>
      <c r="C16" s="17" t="s">
        <v>6</v>
      </c>
      <c r="D16" s="24" t="s">
        <v>7</v>
      </c>
      <c r="E16" s="18">
        <v>45.3</v>
      </c>
      <c r="F16" s="18">
        <v>38.200000000000003</v>
      </c>
      <c r="G16" s="18">
        <v>36.9</v>
      </c>
      <c r="H16" s="20">
        <v>0</v>
      </c>
      <c r="I16" s="20">
        <v>0</v>
      </c>
      <c r="J16" s="18">
        <v>62</v>
      </c>
      <c r="K16" s="18">
        <v>47.1</v>
      </c>
      <c r="L16" s="18">
        <v>42.1</v>
      </c>
      <c r="M16" s="18">
        <v>58.8</v>
      </c>
      <c r="N16" s="30">
        <v>67.599999999999994</v>
      </c>
      <c r="O16" s="18">
        <v>52.4</v>
      </c>
      <c r="P16" s="18">
        <v>55</v>
      </c>
      <c r="Q16" s="18">
        <v>37.700000000000003</v>
      </c>
      <c r="R16" s="18">
        <v>44.7</v>
      </c>
      <c r="S16" s="18">
        <v>57.5</v>
      </c>
      <c r="T16" s="18">
        <v>58.2</v>
      </c>
      <c r="U16" s="18">
        <v>56.4</v>
      </c>
      <c r="V16" s="18">
        <v>36.5</v>
      </c>
      <c r="W16" s="25">
        <v>93.1</v>
      </c>
      <c r="X16" s="18">
        <f t="shared" si="0"/>
        <v>889.50000000000011</v>
      </c>
      <c r="Y16" s="20">
        <v>13</v>
      </c>
      <c r="Z16" s="20">
        <v>7</v>
      </c>
    </row>
    <row r="17" spans="1:26" x14ac:dyDescent="0.25">
      <c r="A17" s="49" t="s">
        <v>39</v>
      </c>
      <c r="B17" s="21" t="s">
        <v>40</v>
      </c>
      <c r="C17" s="32" t="s">
        <v>13</v>
      </c>
      <c r="D17" s="27" t="s">
        <v>14</v>
      </c>
      <c r="E17" s="18">
        <v>41.6</v>
      </c>
      <c r="F17" s="18">
        <v>42.3</v>
      </c>
      <c r="G17" s="18">
        <v>35.799999999999997</v>
      </c>
      <c r="H17" s="20">
        <v>0</v>
      </c>
      <c r="I17" s="20">
        <v>0</v>
      </c>
      <c r="J17" s="18">
        <v>56</v>
      </c>
      <c r="K17" s="18">
        <v>44.2</v>
      </c>
      <c r="L17" s="18">
        <v>41.3</v>
      </c>
      <c r="M17" s="18">
        <v>55.1</v>
      </c>
      <c r="N17" s="30">
        <v>61.2</v>
      </c>
      <c r="O17" s="18">
        <v>50.5</v>
      </c>
      <c r="P17" s="18">
        <v>64.3</v>
      </c>
      <c r="Q17" s="18">
        <v>37.6</v>
      </c>
      <c r="R17" s="18">
        <v>41.9</v>
      </c>
      <c r="S17" s="18">
        <v>59.5</v>
      </c>
      <c r="T17" s="30">
        <v>64.3</v>
      </c>
      <c r="U17" s="18">
        <v>56.1</v>
      </c>
      <c r="V17" s="18">
        <v>37.700000000000003</v>
      </c>
      <c r="W17" s="30">
        <v>105.4</v>
      </c>
      <c r="X17" s="18">
        <f t="shared" si="0"/>
        <v>894.8</v>
      </c>
      <c r="Y17" s="20">
        <v>14</v>
      </c>
      <c r="Z17" s="20">
        <v>6</v>
      </c>
    </row>
    <row r="18" spans="1:26" x14ac:dyDescent="0.25">
      <c r="A18" s="15" t="s">
        <v>41</v>
      </c>
      <c r="B18" s="16" t="s">
        <v>42</v>
      </c>
      <c r="C18" s="17" t="s">
        <v>6</v>
      </c>
      <c r="D18" s="24" t="s">
        <v>43</v>
      </c>
      <c r="E18" s="31">
        <v>57.5</v>
      </c>
      <c r="F18" s="18">
        <v>37.9</v>
      </c>
      <c r="G18" s="18">
        <v>40.299999999999997</v>
      </c>
      <c r="H18" s="20">
        <v>0</v>
      </c>
      <c r="I18" s="20">
        <v>0</v>
      </c>
      <c r="J18" s="18">
        <v>57.4</v>
      </c>
      <c r="K18" s="18">
        <v>48.5</v>
      </c>
      <c r="L18" s="18">
        <v>45.2</v>
      </c>
      <c r="M18" s="18">
        <v>57.8</v>
      </c>
      <c r="N18" s="18">
        <v>57</v>
      </c>
      <c r="O18" s="18">
        <v>52.9</v>
      </c>
      <c r="P18" s="18">
        <v>64.3</v>
      </c>
      <c r="Q18" s="18">
        <v>36.6</v>
      </c>
      <c r="R18" s="18">
        <v>42.8</v>
      </c>
      <c r="S18" s="18">
        <v>57.6</v>
      </c>
      <c r="T18" s="18">
        <v>57</v>
      </c>
      <c r="U18" s="18">
        <v>59</v>
      </c>
      <c r="V18" s="30">
        <v>45.5</v>
      </c>
      <c r="W18" s="30">
        <v>94.1</v>
      </c>
      <c r="X18" s="18">
        <f t="shared" si="0"/>
        <v>911.4</v>
      </c>
      <c r="Y18" s="20">
        <v>15</v>
      </c>
      <c r="Z18" s="20">
        <v>8</v>
      </c>
    </row>
    <row r="19" spans="1:26" x14ac:dyDescent="0.25">
      <c r="A19" s="15" t="s">
        <v>44</v>
      </c>
      <c r="B19" s="16" t="s">
        <v>45</v>
      </c>
      <c r="C19" s="17" t="s">
        <v>6</v>
      </c>
      <c r="D19" s="24" t="s">
        <v>46</v>
      </c>
      <c r="E19" s="18">
        <v>46.6</v>
      </c>
      <c r="F19" s="18">
        <v>50</v>
      </c>
      <c r="G19" s="18">
        <v>34.700000000000003</v>
      </c>
      <c r="H19" s="20">
        <v>9</v>
      </c>
      <c r="I19" s="20">
        <v>4</v>
      </c>
      <c r="J19" s="18">
        <v>51.5</v>
      </c>
      <c r="K19" s="18">
        <v>44.8</v>
      </c>
      <c r="L19" s="30">
        <v>48.8</v>
      </c>
      <c r="M19" s="18">
        <v>57.5</v>
      </c>
      <c r="N19" s="18">
        <v>61.9</v>
      </c>
      <c r="O19" s="18">
        <v>47.4</v>
      </c>
      <c r="P19" s="18">
        <v>53.7</v>
      </c>
      <c r="Q19" s="30">
        <v>44.8</v>
      </c>
      <c r="R19" s="18">
        <v>43.8</v>
      </c>
      <c r="S19" s="18">
        <v>57.2</v>
      </c>
      <c r="T19" s="18">
        <v>60</v>
      </c>
      <c r="U19" s="18">
        <v>56.4</v>
      </c>
      <c r="V19" s="18">
        <v>48.8</v>
      </c>
      <c r="W19" s="30">
        <v>101.1</v>
      </c>
      <c r="X19" s="18">
        <f t="shared" si="0"/>
        <v>921.99999999999989</v>
      </c>
      <c r="Y19" s="20">
        <v>16</v>
      </c>
      <c r="Z19" s="20">
        <v>9</v>
      </c>
    </row>
    <row r="20" spans="1:26" x14ac:dyDescent="0.25">
      <c r="A20" s="47" t="s">
        <v>47</v>
      </c>
      <c r="B20" s="16" t="s">
        <v>48</v>
      </c>
      <c r="C20" s="17" t="s">
        <v>13</v>
      </c>
      <c r="D20" s="24" t="s">
        <v>14</v>
      </c>
      <c r="E20" s="18">
        <v>44.9</v>
      </c>
      <c r="F20" s="18">
        <v>41.8</v>
      </c>
      <c r="G20" s="18">
        <v>39.299999999999997</v>
      </c>
      <c r="H20" s="20">
        <v>0</v>
      </c>
      <c r="I20" s="20">
        <v>0</v>
      </c>
      <c r="J20" s="18">
        <v>61</v>
      </c>
      <c r="K20" s="18">
        <v>47.3</v>
      </c>
      <c r="L20" s="18">
        <v>51.6</v>
      </c>
      <c r="M20" s="18">
        <v>62.1</v>
      </c>
      <c r="N20" s="18">
        <v>59.1</v>
      </c>
      <c r="O20" s="18">
        <v>52.2</v>
      </c>
      <c r="P20" s="18">
        <v>60.2</v>
      </c>
      <c r="Q20" s="18">
        <v>41.5</v>
      </c>
      <c r="R20" s="18">
        <v>46.2</v>
      </c>
      <c r="S20" s="18">
        <v>60.3</v>
      </c>
      <c r="T20" s="18">
        <v>57.9</v>
      </c>
      <c r="U20" s="18">
        <v>63.2</v>
      </c>
      <c r="V20" s="30">
        <v>43.5</v>
      </c>
      <c r="W20" s="18">
        <v>93.3</v>
      </c>
      <c r="X20" s="18">
        <f t="shared" si="0"/>
        <v>925.40000000000009</v>
      </c>
      <c r="Y20" s="20">
        <v>17</v>
      </c>
      <c r="Z20" s="20">
        <v>7</v>
      </c>
    </row>
    <row r="21" spans="1:26" x14ac:dyDescent="0.25">
      <c r="A21" s="47" t="s">
        <v>33</v>
      </c>
      <c r="B21" s="16" t="s">
        <v>34</v>
      </c>
      <c r="C21" s="17" t="s">
        <v>6</v>
      </c>
      <c r="D21" s="24" t="s">
        <v>7</v>
      </c>
      <c r="E21" s="18">
        <v>45.4</v>
      </c>
      <c r="F21" s="18">
        <v>39.4</v>
      </c>
      <c r="G21" s="18">
        <v>40.1</v>
      </c>
      <c r="H21" s="20">
        <v>0</v>
      </c>
      <c r="I21" s="20">
        <v>0</v>
      </c>
      <c r="J21" s="18">
        <v>65</v>
      </c>
      <c r="K21" s="18">
        <v>48.5</v>
      </c>
      <c r="L21" s="18">
        <v>44.6</v>
      </c>
      <c r="M21" s="18">
        <v>59.9</v>
      </c>
      <c r="N21" s="18">
        <v>58.6</v>
      </c>
      <c r="O21" s="18">
        <v>55.2</v>
      </c>
      <c r="P21" s="18">
        <v>59.2</v>
      </c>
      <c r="Q21" s="18">
        <v>36.799999999999997</v>
      </c>
      <c r="R21" s="18">
        <v>45.5</v>
      </c>
      <c r="S21" s="18">
        <v>63</v>
      </c>
      <c r="T21" s="18">
        <v>59.6</v>
      </c>
      <c r="U21" s="18">
        <v>61.3</v>
      </c>
      <c r="V21" s="18">
        <v>38</v>
      </c>
      <c r="W21" s="18">
        <v>107</v>
      </c>
      <c r="X21" s="18">
        <f t="shared" si="0"/>
        <v>927.09999999999991</v>
      </c>
      <c r="Y21" s="20">
        <v>18</v>
      </c>
      <c r="Z21" s="20">
        <v>10</v>
      </c>
    </row>
    <row r="22" spans="1:26" x14ac:dyDescent="0.25">
      <c r="A22" s="15" t="s">
        <v>49</v>
      </c>
      <c r="B22" s="16" t="s">
        <v>50</v>
      </c>
      <c r="C22" s="17" t="s">
        <v>10</v>
      </c>
      <c r="D22" s="24" t="s">
        <v>51</v>
      </c>
      <c r="E22" s="18">
        <v>48.3</v>
      </c>
      <c r="F22" s="18">
        <v>38</v>
      </c>
      <c r="G22" s="18">
        <v>37.4</v>
      </c>
      <c r="H22" s="20">
        <v>7</v>
      </c>
      <c r="I22" s="20">
        <v>5</v>
      </c>
      <c r="J22" s="18">
        <v>54</v>
      </c>
      <c r="K22" s="18">
        <v>43.4</v>
      </c>
      <c r="L22" s="18">
        <v>47.3</v>
      </c>
      <c r="M22" s="18">
        <v>57.5</v>
      </c>
      <c r="N22" s="18">
        <v>67.099999999999994</v>
      </c>
      <c r="O22" s="18">
        <v>49.6</v>
      </c>
      <c r="P22" s="18">
        <v>56.7</v>
      </c>
      <c r="Q22" s="18">
        <v>42</v>
      </c>
      <c r="R22" s="18">
        <v>44.4</v>
      </c>
      <c r="S22" s="18">
        <v>60</v>
      </c>
      <c r="T22" s="18">
        <v>61.1</v>
      </c>
      <c r="U22" s="18">
        <v>53.8</v>
      </c>
      <c r="V22" s="18">
        <v>40.4</v>
      </c>
      <c r="W22" s="18">
        <v>138.6</v>
      </c>
      <c r="X22" s="18">
        <f t="shared" si="0"/>
        <v>951.59999999999991</v>
      </c>
      <c r="Y22" s="20">
        <v>19</v>
      </c>
      <c r="Z22" s="20">
        <v>11</v>
      </c>
    </row>
    <row r="23" spans="1:26" x14ac:dyDescent="0.25">
      <c r="A23" s="47" t="s">
        <v>52</v>
      </c>
      <c r="B23" s="16" t="s">
        <v>53</v>
      </c>
      <c r="C23" s="17" t="s">
        <v>6</v>
      </c>
      <c r="D23" s="24" t="s">
        <v>46</v>
      </c>
      <c r="E23" s="12">
        <v>50.4</v>
      </c>
      <c r="F23" s="18">
        <v>48.4</v>
      </c>
      <c r="G23" s="18">
        <v>37.700000000000003</v>
      </c>
      <c r="H23" s="20">
        <v>10</v>
      </c>
      <c r="I23" s="20">
        <v>0</v>
      </c>
      <c r="J23" s="18">
        <v>53.3</v>
      </c>
      <c r="K23" s="18">
        <v>43.5</v>
      </c>
      <c r="L23" s="18">
        <v>55.1</v>
      </c>
      <c r="M23" s="18">
        <v>55.4</v>
      </c>
      <c r="N23" s="18">
        <v>67.400000000000006</v>
      </c>
      <c r="O23" s="18">
        <v>48.5</v>
      </c>
      <c r="P23" s="18">
        <v>64.5</v>
      </c>
      <c r="Q23" s="18">
        <v>40.299999999999997</v>
      </c>
      <c r="R23" s="18">
        <v>44.6</v>
      </c>
      <c r="S23" s="18">
        <v>57.5</v>
      </c>
      <c r="T23" s="18">
        <v>61</v>
      </c>
      <c r="U23" s="18">
        <v>58.2</v>
      </c>
      <c r="V23" s="18">
        <v>41.1</v>
      </c>
      <c r="W23" s="30">
        <v>121.3</v>
      </c>
      <c r="X23" s="18">
        <f t="shared" si="0"/>
        <v>958.2</v>
      </c>
      <c r="Y23" s="20">
        <v>20</v>
      </c>
      <c r="Z23" s="20">
        <v>12</v>
      </c>
    </row>
    <row r="24" spans="1:26" x14ac:dyDescent="0.25">
      <c r="A24" s="47" t="s">
        <v>57</v>
      </c>
      <c r="B24" s="16" t="s">
        <v>58</v>
      </c>
      <c r="C24" s="17" t="s">
        <v>13</v>
      </c>
      <c r="D24" s="24" t="s">
        <v>14</v>
      </c>
      <c r="E24" s="25">
        <v>58.3</v>
      </c>
      <c r="F24" s="18">
        <v>40.299999999999997</v>
      </c>
      <c r="G24" s="18">
        <v>37.700000000000003</v>
      </c>
      <c r="H24" s="20">
        <v>10</v>
      </c>
      <c r="I24" s="20">
        <v>5</v>
      </c>
      <c r="J24" s="18">
        <v>76</v>
      </c>
      <c r="K24" s="18">
        <v>54.3</v>
      </c>
      <c r="L24" s="18">
        <v>46.5</v>
      </c>
      <c r="M24" s="18">
        <v>60.5</v>
      </c>
      <c r="N24" s="18">
        <v>59.6</v>
      </c>
      <c r="O24" s="18">
        <v>60</v>
      </c>
      <c r="P24" s="18">
        <v>57.3</v>
      </c>
      <c r="Q24" s="18">
        <v>44.9</v>
      </c>
      <c r="R24" s="18">
        <v>44.2</v>
      </c>
      <c r="S24" s="18">
        <v>60.5</v>
      </c>
      <c r="T24" s="18">
        <v>61.1</v>
      </c>
      <c r="U24" s="18">
        <v>63.5</v>
      </c>
      <c r="V24" s="18">
        <v>38.81</v>
      </c>
      <c r="W24" s="25">
        <v>99.5</v>
      </c>
      <c r="X24" s="18">
        <f t="shared" si="0"/>
        <v>978.01</v>
      </c>
      <c r="Y24" s="20">
        <v>21</v>
      </c>
      <c r="Z24" s="20">
        <v>8</v>
      </c>
    </row>
    <row r="25" spans="1:26" x14ac:dyDescent="0.25">
      <c r="A25" s="47" t="s">
        <v>54</v>
      </c>
      <c r="B25" s="16" t="s">
        <v>55</v>
      </c>
      <c r="C25" s="17" t="s">
        <v>6</v>
      </c>
      <c r="D25" s="24" t="s">
        <v>56</v>
      </c>
      <c r="E25" s="18">
        <v>48.4</v>
      </c>
      <c r="F25" s="18">
        <v>45.6</v>
      </c>
      <c r="G25" s="18">
        <v>39.9</v>
      </c>
      <c r="H25" s="20">
        <v>5</v>
      </c>
      <c r="I25" s="20">
        <v>0</v>
      </c>
      <c r="J25" s="18">
        <v>58</v>
      </c>
      <c r="K25" s="18">
        <v>46.9</v>
      </c>
      <c r="L25" s="18">
        <v>50.6</v>
      </c>
      <c r="M25" s="18">
        <v>64.400000000000006</v>
      </c>
      <c r="N25" s="18">
        <v>65.2</v>
      </c>
      <c r="O25" s="18">
        <v>54.1</v>
      </c>
      <c r="P25" s="18">
        <v>66.5</v>
      </c>
      <c r="Q25" s="18">
        <v>42.9</v>
      </c>
      <c r="R25" s="18">
        <v>52.1</v>
      </c>
      <c r="S25" s="18">
        <v>64</v>
      </c>
      <c r="T25" s="18">
        <v>64.900000000000006</v>
      </c>
      <c r="U25" s="18">
        <v>67.400000000000006</v>
      </c>
      <c r="V25" s="18">
        <v>43.8</v>
      </c>
      <c r="W25" s="18">
        <v>102.3</v>
      </c>
      <c r="X25" s="18">
        <f t="shared" si="0"/>
        <v>982</v>
      </c>
      <c r="Y25" s="20">
        <v>22</v>
      </c>
      <c r="Z25" s="20">
        <v>13</v>
      </c>
    </row>
    <row r="26" spans="1:26" x14ac:dyDescent="0.25">
      <c r="A26" s="24" t="s">
        <v>59</v>
      </c>
      <c r="B26" s="21" t="s">
        <v>60</v>
      </c>
      <c r="C26" s="32" t="s">
        <v>13</v>
      </c>
      <c r="D26" s="27" t="s">
        <v>28</v>
      </c>
      <c r="E26" s="18">
        <v>52</v>
      </c>
      <c r="F26" s="18">
        <v>49</v>
      </c>
      <c r="G26" s="18">
        <v>39.200000000000003</v>
      </c>
      <c r="H26" s="20">
        <v>7</v>
      </c>
      <c r="I26" s="20">
        <v>5</v>
      </c>
      <c r="J26" s="18">
        <v>58.5</v>
      </c>
      <c r="K26" s="18">
        <v>47.9</v>
      </c>
      <c r="L26" s="18">
        <v>49.7</v>
      </c>
      <c r="M26" s="18">
        <v>58.7</v>
      </c>
      <c r="N26" s="18">
        <v>63.6</v>
      </c>
      <c r="O26" s="18">
        <v>53.5</v>
      </c>
      <c r="P26" s="25">
        <v>72.2</v>
      </c>
      <c r="Q26" s="18">
        <v>56.3</v>
      </c>
      <c r="R26" s="18">
        <v>48.3</v>
      </c>
      <c r="S26" s="18">
        <v>58.4</v>
      </c>
      <c r="T26" s="18">
        <v>64.2</v>
      </c>
      <c r="U26" s="18">
        <v>68.400000000000006</v>
      </c>
      <c r="V26" s="18">
        <v>41.7</v>
      </c>
      <c r="W26" s="30">
        <v>115.5</v>
      </c>
      <c r="X26" s="18">
        <f t="shared" si="0"/>
        <v>1009.0999999999999</v>
      </c>
      <c r="Y26" s="20">
        <v>23</v>
      </c>
      <c r="Z26" s="20">
        <v>9</v>
      </c>
    </row>
    <row r="27" spans="1:26" x14ac:dyDescent="0.25">
      <c r="A27" s="49" t="s">
        <v>61</v>
      </c>
      <c r="B27" s="41" t="s">
        <v>72</v>
      </c>
      <c r="C27" s="32" t="s">
        <v>13</v>
      </c>
      <c r="D27" s="27" t="s">
        <v>14</v>
      </c>
      <c r="E27" s="31">
        <v>58.3</v>
      </c>
      <c r="F27" s="18">
        <v>133</v>
      </c>
      <c r="G27" s="18">
        <v>60.8</v>
      </c>
      <c r="H27" s="20">
        <v>10</v>
      </c>
      <c r="I27" s="20">
        <v>5</v>
      </c>
      <c r="J27" s="18">
        <v>83</v>
      </c>
      <c r="K27" s="18">
        <v>56.8</v>
      </c>
      <c r="L27" s="18">
        <v>60.5</v>
      </c>
      <c r="M27" s="18">
        <v>75</v>
      </c>
      <c r="N27" s="25">
        <v>72.400000000000006</v>
      </c>
      <c r="O27" s="18">
        <v>60.8</v>
      </c>
      <c r="P27" s="18">
        <v>106.5</v>
      </c>
      <c r="Q27" s="25">
        <v>55.6</v>
      </c>
      <c r="R27" s="18">
        <v>79.599999999999994</v>
      </c>
      <c r="S27" s="18">
        <v>75</v>
      </c>
      <c r="T27" s="18">
        <v>116</v>
      </c>
      <c r="U27" s="25">
        <v>73.2</v>
      </c>
      <c r="V27" s="18">
        <v>88.7</v>
      </c>
      <c r="W27" s="25">
        <v>99.5</v>
      </c>
      <c r="X27" s="18">
        <f t="shared" si="0"/>
        <v>1369.7000000000003</v>
      </c>
      <c r="Y27" s="20">
        <v>24</v>
      </c>
      <c r="Z27" s="20">
        <v>10</v>
      </c>
    </row>
    <row r="28" spans="1:26" x14ac:dyDescent="0.25">
      <c r="B28" s="42"/>
      <c r="E28" s="1"/>
      <c r="F28" s="1"/>
      <c r="G28" s="1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spans="1:26" x14ac:dyDescent="0.25">
      <c r="A29" s="47" t="s">
        <v>62</v>
      </c>
      <c r="B29" s="16" t="s">
        <v>63</v>
      </c>
      <c r="C29" s="17" t="s">
        <v>13</v>
      </c>
      <c r="D29" s="24" t="s">
        <v>14</v>
      </c>
      <c r="E29" s="18">
        <v>47</v>
      </c>
      <c r="F29" s="18">
        <v>39.9</v>
      </c>
      <c r="G29" s="18">
        <v>33.700000000000003</v>
      </c>
      <c r="H29" s="20">
        <v>0</v>
      </c>
      <c r="I29" s="20">
        <v>0</v>
      </c>
      <c r="J29" s="18">
        <v>55.5</v>
      </c>
      <c r="K29" s="18">
        <v>44.9</v>
      </c>
      <c r="L29" s="30">
        <v>54.3</v>
      </c>
      <c r="M29" s="18">
        <v>78</v>
      </c>
      <c r="N29" s="18" t="s">
        <v>64</v>
      </c>
      <c r="O29" s="18" t="s">
        <v>64</v>
      </c>
      <c r="P29" s="18" t="s">
        <v>64</v>
      </c>
      <c r="Q29" s="18" t="s">
        <v>64</v>
      </c>
      <c r="R29" s="18" t="s">
        <v>64</v>
      </c>
      <c r="S29" s="18" t="s">
        <v>64</v>
      </c>
      <c r="T29" s="18" t="s">
        <v>64</v>
      </c>
      <c r="U29" s="18" t="s">
        <v>64</v>
      </c>
      <c r="V29" s="18" t="s">
        <v>64</v>
      </c>
      <c r="W29" s="18" t="s">
        <v>64</v>
      </c>
      <c r="X29" s="18" t="s">
        <v>64</v>
      </c>
      <c r="Y29" s="20" t="s">
        <v>64</v>
      </c>
      <c r="Z29" s="20" t="s">
        <v>64</v>
      </c>
    </row>
    <row r="30" spans="1:26" x14ac:dyDescent="0.25">
      <c r="A30" s="47" t="s">
        <v>65</v>
      </c>
      <c r="B30" s="16" t="s">
        <v>66</v>
      </c>
      <c r="C30" s="17" t="s">
        <v>13</v>
      </c>
      <c r="D30" s="24" t="s">
        <v>14</v>
      </c>
      <c r="E30" s="18">
        <v>39</v>
      </c>
      <c r="F30" s="18">
        <v>34.299999999999997</v>
      </c>
      <c r="G30" s="18">
        <v>32.700000000000003</v>
      </c>
      <c r="H30" s="20" t="s">
        <v>64</v>
      </c>
      <c r="I30" s="20" t="s">
        <v>64</v>
      </c>
      <c r="J30" s="18" t="s">
        <v>64</v>
      </c>
      <c r="K30" s="18" t="s">
        <v>64</v>
      </c>
      <c r="L30" s="18" t="s">
        <v>64</v>
      </c>
      <c r="M30" s="18" t="s">
        <v>64</v>
      </c>
      <c r="N30" s="18" t="s">
        <v>64</v>
      </c>
      <c r="O30" s="18" t="s">
        <v>64</v>
      </c>
      <c r="P30" s="18" t="s">
        <v>64</v>
      </c>
      <c r="Q30" s="18" t="s">
        <v>64</v>
      </c>
      <c r="R30" s="18" t="s">
        <v>64</v>
      </c>
      <c r="S30" s="18" t="s">
        <v>64</v>
      </c>
      <c r="T30" s="18" t="s">
        <v>64</v>
      </c>
      <c r="U30" s="18" t="s">
        <v>64</v>
      </c>
      <c r="V30" s="18" t="s">
        <v>64</v>
      </c>
      <c r="W30" s="18" t="s">
        <v>64</v>
      </c>
      <c r="X30" s="18" t="s">
        <v>64</v>
      </c>
      <c r="Y30" s="20" t="s">
        <v>64</v>
      </c>
      <c r="Z30" s="20" t="s">
        <v>64</v>
      </c>
    </row>
    <row r="31" spans="1:26" x14ac:dyDescent="0.25">
      <c r="A31" s="36" t="s">
        <v>67</v>
      </c>
      <c r="B31" s="16" t="s">
        <v>68</v>
      </c>
      <c r="C31" s="37" t="s">
        <v>6</v>
      </c>
      <c r="D31" s="16" t="s">
        <v>7</v>
      </c>
      <c r="E31" s="18">
        <v>40.6</v>
      </c>
      <c r="F31" s="18">
        <v>33.200000000000003</v>
      </c>
      <c r="G31" s="18">
        <v>31.7</v>
      </c>
      <c r="H31" s="20">
        <v>0</v>
      </c>
      <c r="I31" s="20">
        <v>0</v>
      </c>
      <c r="J31" s="18">
        <v>49.5</v>
      </c>
      <c r="K31" s="18">
        <v>41</v>
      </c>
      <c r="L31" s="18">
        <v>38</v>
      </c>
      <c r="M31" s="18">
        <v>53.5</v>
      </c>
      <c r="N31" s="40" t="s">
        <v>64</v>
      </c>
      <c r="O31" s="18" t="s">
        <v>64</v>
      </c>
      <c r="P31" s="18" t="s">
        <v>64</v>
      </c>
      <c r="Q31" s="18" t="s">
        <v>64</v>
      </c>
      <c r="R31" s="18" t="s">
        <v>64</v>
      </c>
      <c r="S31" s="18" t="s">
        <v>64</v>
      </c>
      <c r="T31" s="18" t="s">
        <v>64</v>
      </c>
      <c r="U31" s="18" t="s">
        <v>64</v>
      </c>
      <c r="V31" s="18" t="s">
        <v>64</v>
      </c>
      <c r="W31" s="18" t="s">
        <v>64</v>
      </c>
      <c r="X31" s="18" t="s">
        <v>64</v>
      </c>
      <c r="Y31" s="20" t="s">
        <v>64</v>
      </c>
      <c r="Z31" s="20" t="s">
        <v>64</v>
      </c>
    </row>
    <row r="32" spans="1:26" x14ac:dyDescent="0.25">
      <c r="A32" s="50" t="s">
        <v>70</v>
      </c>
      <c r="B32" s="21" t="s">
        <v>71</v>
      </c>
      <c r="C32" s="38" t="s">
        <v>13</v>
      </c>
      <c r="D32" s="16" t="s">
        <v>14</v>
      </c>
      <c r="E32" s="37" t="s">
        <v>64</v>
      </c>
      <c r="F32" s="37" t="s">
        <v>64</v>
      </c>
      <c r="G32" s="37" t="s">
        <v>64</v>
      </c>
      <c r="H32" s="37" t="s">
        <v>64</v>
      </c>
      <c r="I32" s="37" t="s">
        <v>64</v>
      </c>
      <c r="J32" s="37" t="s">
        <v>64</v>
      </c>
      <c r="K32" s="37" t="s">
        <v>64</v>
      </c>
      <c r="L32" s="37" t="s">
        <v>64</v>
      </c>
      <c r="M32" s="37" t="s">
        <v>64</v>
      </c>
      <c r="N32" s="37" t="s">
        <v>64</v>
      </c>
      <c r="O32" s="37" t="s">
        <v>64</v>
      </c>
      <c r="P32" s="37" t="s">
        <v>64</v>
      </c>
      <c r="Q32" s="37" t="s">
        <v>64</v>
      </c>
      <c r="R32" s="37" t="s">
        <v>64</v>
      </c>
      <c r="S32" s="37" t="s">
        <v>64</v>
      </c>
      <c r="T32" s="37" t="s">
        <v>64</v>
      </c>
      <c r="U32" s="37" t="s">
        <v>64</v>
      </c>
      <c r="V32" s="37" t="s">
        <v>64</v>
      </c>
      <c r="W32" s="37" t="s">
        <v>64</v>
      </c>
      <c r="X32" s="37" t="s">
        <v>64</v>
      </c>
      <c r="Y32" s="37" t="s">
        <v>64</v>
      </c>
      <c r="Z32" s="37" t="s">
        <v>64</v>
      </c>
    </row>
  </sheetData>
  <sortState ref="A4:Z27">
    <sortCondition ref="X4:X2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Simon Johnston</cp:lastModifiedBy>
  <dcterms:created xsi:type="dcterms:W3CDTF">2017-09-02T20:15:37Z</dcterms:created>
  <dcterms:modified xsi:type="dcterms:W3CDTF">2017-10-05T22:01:58Z</dcterms:modified>
</cp:coreProperties>
</file>