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55"/>
  </bookViews>
  <sheets>
    <sheet name="MG-Ulster-Classic-Trial-entry-l" sheetId="1" r:id="rId1"/>
  </sheets>
  <calcPr calcId="145621"/>
</workbook>
</file>

<file path=xl/calcChain.xml><?xml version="1.0" encoding="utf-8"?>
<calcChain xmlns="http://schemas.openxmlformats.org/spreadsheetml/2006/main">
  <c r="Y5" i="1" l="1"/>
  <c r="Y7" i="1"/>
  <c r="Y6" i="1"/>
  <c r="Y8" i="1"/>
  <c r="Y10" i="1"/>
  <c r="Y11" i="1"/>
  <c r="Y14" i="1"/>
  <c r="Y16" i="1"/>
  <c r="Y15" i="1"/>
  <c r="Y18" i="1"/>
  <c r="Y19" i="1"/>
  <c r="Y22" i="1"/>
  <c r="Y20" i="1"/>
  <c r="Y21" i="1"/>
  <c r="Y23" i="1"/>
  <c r="Y29" i="1"/>
  <c r="Y2" i="1"/>
  <c r="Y3" i="1"/>
  <c r="Y9" i="1"/>
  <c r="Y25" i="1"/>
  <c r="Y28" i="1"/>
  <c r="Y35" i="1"/>
  <c r="Y4" i="1"/>
  <c r="Y32" i="1"/>
  <c r="Y37" i="1"/>
  <c r="Y33" i="1"/>
  <c r="Y36" i="1"/>
  <c r="Y12" i="1"/>
  <c r="Y13" i="1"/>
  <c r="Y17" i="1"/>
  <c r="Y24" i="1"/>
  <c r="Y26" i="1"/>
  <c r="Y27" i="1"/>
  <c r="Y30" i="1"/>
  <c r="Y31" i="1"/>
  <c r="Y34" i="1"/>
  <c r="Y40" i="1"/>
</calcChain>
</file>

<file path=xl/sharedStrings.xml><?xml version="1.0" encoding="utf-8"?>
<sst xmlns="http://schemas.openxmlformats.org/spreadsheetml/2006/main" count="196" uniqueCount="127">
  <si>
    <t>Driver</t>
  </si>
  <si>
    <t>Co-Driver</t>
  </si>
  <si>
    <t>Car</t>
  </si>
  <si>
    <t>Class</t>
  </si>
  <si>
    <t>Richard McCracken</t>
  </si>
  <si>
    <t>AH Sprite</t>
  </si>
  <si>
    <t>MG Midget</t>
  </si>
  <si>
    <t>Patrick Johnson</t>
  </si>
  <si>
    <t>Peter Mann</t>
  </si>
  <si>
    <t>Nathan Mann</t>
  </si>
  <si>
    <t>Willie Skelly</t>
  </si>
  <si>
    <t>Lloyd Cochrane</t>
  </si>
  <si>
    <t>Will Corry</t>
  </si>
  <si>
    <t>Pete Moreland-Moore</t>
  </si>
  <si>
    <t>Mark Brien</t>
  </si>
  <si>
    <t>Alexander Lyttle</t>
  </si>
  <si>
    <t>David Cochrane</t>
  </si>
  <si>
    <t>Ruth Steele</t>
  </si>
  <si>
    <t>Vincent Rodgers</t>
  </si>
  <si>
    <t>MG B GT</t>
  </si>
  <si>
    <t>Andrew Earney</t>
  </si>
  <si>
    <t>Mini Cooper S</t>
  </si>
  <si>
    <t>Samuel Baird</t>
  </si>
  <si>
    <t>Ian Higgins</t>
  </si>
  <si>
    <t>Wolseley Hornet</t>
  </si>
  <si>
    <t>Robert Dickson</t>
  </si>
  <si>
    <t>Catherine Dickson</t>
  </si>
  <si>
    <t>Brian Glenn</t>
  </si>
  <si>
    <t>Austin Mini</t>
  </si>
  <si>
    <t>Eric Martin</t>
  </si>
  <si>
    <t>Brendan Mullan</t>
  </si>
  <si>
    <t>Total</t>
  </si>
  <si>
    <t>Overall</t>
  </si>
  <si>
    <t>dnf</t>
  </si>
  <si>
    <t>Samuel Cochrane</t>
  </si>
  <si>
    <t>Rodney Getty</t>
  </si>
  <si>
    <t>Jack Crisop</t>
  </si>
  <si>
    <t>Jamie Hanna</t>
  </si>
  <si>
    <t>Sam McClure</t>
  </si>
  <si>
    <t>Mark Lemon</t>
  </si>
  <si>
    <t>Katie Lemon</t>
  </si>
  <si>
    <t>James Finlay</t>
  </si>
  <si>
    <t>Matthew Bradley</t>
  </si>
  <si>
    <t>Terence Bradley</t>
  </si>
  <si>
    <t>Kevin McGlynn</t>
  </si>
  <si>
    <t>John Kelly</t>
  </si>
  <si>
    <t>Ruth Harron</t>
  </si>
  <si>
    <t>Julie Brien</t>
  </si>
  <si>
    <t>Simon Brien</t>
  </si>
  <si>
    <t>David Gomes</t>
  </si>
  <si>
    <t>Robbie Gomes</t>
  </si>
  <si>
    <t>Francis Rhatigan</t>
  </si>
  <si>
    <t>Marie Rhatigan</t>
  </si>
  <si>
    <t>Anthony Devine</t>
  </si>
  <si>
    <t>William Nolan</t>
  </si>
  <si>
    <t>Neil Martin</t>
  </si>
  <si>
    <t>Ben Colhoun</t>
  </si>
  <si>
    <t>Dean Colhoun</t>
  </si>
  <si>
    <t>Sam Lyle</t>
  </si>
  <si>
    <t>Colin Roy</t>
  </si>
  <si>
    <t>Richard Earney</t>
  </si>
  <si>
    <t>Maurice Eakin</t>
  </si>
  <si>
    <t>Conn Williamson</t>
  </si>
  <si>
    <t>Robert McGimpsey</t>
  </si>
  <si>
    <t>Trevor McIlroy</t>
  </si>
  <si>
    <t>Ron Mullen</t>
  </si>
  <si>
    <t>Harold Hassard</t>
  </si>
  <si>
    <t>Derek Harrison</t>
  </si>
  <si>
    <t>Harrison Barnett</t>
  </si>
  <si>
    <t>Jeff Scott</t>
  </si>
  <si>
    <t>Neil Stewart</t>
  </si>
  <si>
    <t>Jack Stewart</t>
  </si>
  <si>
    <t>Gareth Dillon</t>
  </si>
  <si>
    <t>Stephen Montgomery</t>
  </si>
  <si>
    <t>Michael Workman</t>
  </si>
  <si>
    <t>Laurence Baird</t>
  </si>
  <si>
    <t>George McMillen</t>
  </si>
  <si>
    <t>Laura McMillen</t>
  </si>
  <si>
    <t>Fergus Mallon</t>
  </si>
  <si>
    <t>Paul Connolly</t>
  </si>
  <si>
    <t>Philip O'Reilly</t>
  </si>
  <si>
    <t>Sean McKay</t>
  </si>
  <si>
    <t>Richard Meeke</t>
  </si>
  <si>
    <t>Alex Lyons</t>
  </si>
  <si>
    <t>Christopher Evans</t>
  </si>
  <si>
    <t>Laney Fitzpatrick</t>
  </si>
  <si>
    <t>John Grant</t>
  </si>
  <si>
    <t>David Crothers</t>
  </si>
  <si>
    <t>Barbara Kane</t>
  </si>
  <si>
    <t>Crawford Ewing</t>
  </si>
  <si>
    <t>Crawford Ewing Sen</t>
  </si>
  <si>
    <t>Toyota Yaris</t>
  </si>
  <si>
    <t>Mazda MX 5</t>
  </si>
  <si>
    <t>Mazda MX 5 Sport</t>
  </si>
  <si>
    <t>Mazdsa MX 5</t>
  </si>
  <si>
    <t>Austin Cooper</t>
  </si>
  <si>
    <t xml:space="preserve">Morris Mini </t>
  </si>
  <si>
    <t>Peugeot 106 Rallye</t>
  </si>
  <si>
    <t>Reliant SSI</t>
  </si>
  <si>
    <t>Nissan Sunny</t>
  </si>
  <si>
    <t>Honda Civic</t>
  </si>
  <si>
    <t xml:space="preserve">MG Midget </t>
  </si>
  <si>
    <t>Ford Escort</t>
  </si>
  <si>
    <t xml:space="preserve">Toyota Starlet </t>
  </si>
  <si>
    <t>Vauxhall Nova</t>
  </si>
  <si>
    <t>1 Echlinville</t>
  </si>
  <si>
    <t>2 Hall's 1</t>
  </si>
  <si>
    <t>3  Hall's 2</t>
  </si>
  <si>
    <t>4  Hall's 3</t>
  </si>
  <si>
    <t>5  N G Bell's</t>
  </si>
  <si>
    <t>6 Rowreagh</t>
  </si>
  <si>
    <t>9  N G Nell's</t>
  </si>
  <si>
    <t>7  Mullan's 1</t>
  </si>
  <si>
    <t>8  Mullan's 2</t>
  </si>
  <si>
    <t>10  Warnock's 2</t>
  </si>
  <si>
    <t>11  Hall's 1</t>
  </si>
  <si>
    <t>12  Hall's 2</t>
  </si>
  <si>
    <t>13  Hall's 3</t>
  </si>
  <si>
    <t>14  N G Bell's</t>
  </si>
  <si>
    <t>19  Warnock's 2</t>
  </si>
  <si>
    <t>Juanita Brien</t>
  </si>
  <si>
    <t>21..7</t>
  </si>
  <si>
    <t>Johnny Gill</t>
  </si>
  <si>
    <t>15  Rowreagh</t>
  </si>
  <si>
    <t>16  Mullan's 1</t>
  </si>
  <si>
    <t>17  Mullan's 2</t>
  </si>
  <si>
    <t>18  Warnock's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</si>
</sst>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/>
    <xf numFmtId="164" fontId="0" fillId="34" borderId="16" xfId="0" applyNumberForma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 textRotation="37"/>
    </xf>
    <xf numFmtId="164" fontId="19" fillId="0" borderId="18" xfId="0" applyNumberFormat="1" applyFont="1" applyBorder="1" applyAlignment="1">
      <alignment horizontal="center" vertical="center" textRotation="37"/>
    </xf>
    <xf numFmtId="164" fontId="19" fillId="0" borderId="12" xfId="0" applyNumberFormat="1" applyFont="1" applyBorder="1" applyAlignment="1">
      <alignment horizontal="center" vertical="center" textRotation="37"/>
    </xf>
    <xf numFmtId="164" fontId="19" fillId="0" borderId="13" xfId="0" applyNumberFormat="1" applyFont="1" applyBorder="1" applyAlignment="1">
      <alignment horizontal="center" vertical="center" textRotation="37"/>
    </xf>
    <xf numFmtId="164" fontId="0" fillId="0" borderId="0" xfId="0" applyNumberFormat="1" applyAlignment="1">
      <alignment horizontal="center"/>
    </xf>
    <xf numFmtId="1" fontId="19" fillId="0" borderId="18" xfId="0" applyNumberFormat="1" applyFont="1" applyBorder="1" applyAlignment="1">
      <alignment horizontal="center" vertical="center" textRotation="37"/>
    </xf>
    <xf numFmtId="1" fontId="19" fillId="0" borderId="12" xfId="0" applyNumberFormat="1" applyFont="1" applyBorder="1" applyAlignment="1">
      <alignment horizontal="center" vertical="center" textRotation="37"/>
    </xf>
    <xf numFmtId="1" fontId="16" fillId="0" borderId="0" xfId="0" applyNumberFormat="1" applyFont="1" applyAlignment="1">
      <alignment vertical="center"/>
    </xf>
    <xf numFmtId="1" fontId="0" fillId="0" borderId="0" xfId="0" applyNumberFormat="1"/>
    <xf numFmtId="1" fontId="0" fillId="0" borderId="0" xfId="0" applyNumberFormat="1" applyFill="1"/>
    <xf numFmtId="1" fontId="0" fillId="0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view="pageBreakPreview" zoomScale="75" zoomScaleNormal="100" zoomScaleSheetLayoutView="75" workbookViewId="0">
      <selection activeCell="W2" sqref="W2"/>
    </sheetView>
  </sheetViews>
  <sheetFormatPr defaultRowHeight="15" x14ac:dyDescent="0.25"/>
  <cols>
    <col min="1" max="1" width="9.140625" style="1"/>
    <col min="2" max="2" width="21.85546875" bestFit="1" customWidth="1"/>
    <col min="3" max="3" width="24.42578125" bestFit="1" customWidth="1"/>
    <col min="4" max="4" width="19.85546875" bestFit="1" customWidth="1"/>
    <col min="5" max="5" width="9" style="1" bestFit="1" customWidth="1"/>
    <col min="6" max="27" width="9.140625" style="23"/>
    <col min="28" max="28" width="9.140625" style="27"/>
  </cols>
  <sheetData>
    <row r="1" spans="1:28" s="2" customFormat="1" ht="74.25" customHeight="1" thickBot="1" x14ac:dyDescent="0.3">
      <c r="A1" s="3" t="s">
        <v>2</v>
      </c>
      <c r="B1" s="4" t="s">
        <v>0</v>
      </c>
      <c r="C1" s="4" t="s">
        <v>1</v>
      </c>
      <c r="D1" s="4" t="s">
        <v>2</v>
      </c>
      <c r="E1" s="7" t="s">
        <v>3</v>
      </c>
      <c r="F1" s="19" t="s">
        <v>105</v>
      </c>
      <c r="G1" s="20" t="s">
        <v>106</v>
      </c>
      <c r="H1" s="20" t="s">
        <v>107</v>
      </c>
      <c r="I1" s="20" t="s">
        <v>108</v>
      </c>
      <c r="J1" s="20" t="s">
        <v>109</v>
      </c>
      <c r="K1" s="20" t="s">
        <v>110</v>
      </c>
      <c r="L1" s="20" t="s">
        <v>112</v>
      </c>
      <c r="M1" s="20" t="s">
        <v>113</v>
      </c>
      <c r="N1" s="20" t="s">
        <v>111</v>
      </c>
      <c r="O1" s="24" t="s">
        <v>114</v>
      </c>
      <c r="P1" s="24" t="s">
        <v>115</v>
      </c>
      <c r="Q1" s="24" t="s">
        <v>116</v>
      </c>
      <c r="R1" s="24" t="s">
        <v>117</v>
      </c>
      <c r="S1" s="24" t="s">
        <v>118</v>
      </c>
      <c r="T1" s="24" t="s">
        <v>123</v>
      </c>
      <c r="U1" s="24" t="s">
        <v>124</v>
      </c>
      <c r="V1" s="24" t="s">
        <v>125</v>
      </c>
      <c r="W1" s="25" t="s">
        <v>126</v>
      </c>
      <c r="X1" s="25" t="s">
        <v>119</v>
      </c>
      <c r="Y1" s="21" t="s">
        <v>31</v>
      </c>
      <c r="Z1" s="21" t="s">
        <v>32</v>
      </c>
      <c r="AA1" s="22" t="s">
        <v>3</v>
      </c>
      <c r="AB1" s="26"/>
    </row>
    <row r="2" spans="1:28" ht="24.95" customHeight="1" x14ac:dyDescent="0.25">
      <c r="A2" s="5">
        <v>14</v>
      </c>
      <c r="B2" s="6" t="s">
        <v>12</v>
      </c>
      <c r="C2" s="6" t="s">
        <v>13</v>
      </c>
      <c r="D2" s="6" t="s">
        <v>101</v>
      </c>
      <c r="E2" s="15">
        <v>5</v>
      </c>
      <c r="F2" s="10">
        <v>20</v>
      </c>
      <c r="G2" s="10">
        <v>18.8</v>
      </c>
      <c r="H2" s="10">
        <v>64.400000000000006</v>
      </c>
      <c r="I2" s="10">
        <v>36.299999999999997</v>
      </c>
      <c r="J2" s="10">
        <v>68</v>
      </c>
      <c r="K2" s="10">
        <v>75.3</v>
      </c>
      <c r="L2" s="10">
        <v>43.3</v>
      </c>
      <c r="M2" s="10">
        <v>32.5</v>
      </c>
      <c r="N2" s="10">
        <v>52.6</v>
      </c>
      <c r="O2" s="10">
        <v>22.1</v>
      </c>
      <c r="P2" s="10">
        <v>18.8</v>
      </c>
      <c r="Q2" s="10">
        <v>62.3</v>
      </c>
      <c r="R2" s="10">
        <v>36.1</v>
      </c>
      <c r="S2" s="10">
        <v>66.8</v>
      </c>
      <c r="T2" s="10">
        <v>75.099999999999994</v>
      </c>
      <c r="U2" s="10">
        <v>35.4</v>
      </c>
      <c r="V2" s="10">
        <v>30.7</v>
      </c>
      <c r="W2" s="11">
        <v>53.6</v>
      </c>
      <c r="X2" s="11">
        <v>21.8</v>
      </c>
      <c r="Y2" s="10">
        <f>SUM(F2:X2)</f>
        <v>833.90000000000009</v>
      </c>
      <c r="Z2" s="29">
        <v>1</v>
      </c>
      <c r="AA2" s="29">
        <v>0</v>
      </c>
    </row>
    <row r="3" spans="1:28" ht="24.95" customHeight="1" x14ac:dyDescent="0.25">
      <c r="A3" s="5">
        <v>11</v>
      </c>
      <c r="B3" s="6" t="s">
        <v>16</v>
      </c>
      <c r="C3" s="6" t="s">
        <v>17</v>
      </c>
      <c r="D3" s="6" t="s">
        <v>101</v>
      </c>
      <c r="E3" s="15">
        <v>5</v>
      </c>
      <c r="F3" s="10">
        <v>21</v>
      </c>
      <c r="G3" s="10">
        <v>19.5</v>
      </c>
      <c r="H3" s="10">
        <v>69</v>
      </c>
      <c r="I3" s="10">
        <v>39.700000000000003</v>
      </c>
      <c r="J3" s="10">
        <v>70.900000000000006</v>
      </c>
      <c r="K3" s="10">
        <v>75.2</v>
      </c>
      <c r="L3" s="10">
        <v>38.1</v>
      </c>
      <c r="M3" s="10">
        <v>32.200000000000003</v>
      </c>
      <c r="N3" s="10">
        <v>56.3</v>
      </c>
      <c r="O3" s="10">
        <v>23.5</v>
      </c>
      <c r="P3" s="10">
        <v>19</v>
      </c>
      <c r="Q3" s="10">
        <v>64.7</v>
      </c>
      <c r="R3" s="10">
        <v>38.1</v>
      </c>
      <c r="S3" s="10">
        <v>71</v>
      </c>
      <c r="T3" s="10">
        <v>75.599999999999994</v>
      </c>
      <c r="U3" s="10">
        <v>37.799999999999997</v>
      </c>
      <c r="V3" s="10">
        <v>33.6</v>
      </c>
      <c r="W3" s="11">
        <v>52.9</v>
      </c>
      <c r="X3" s="11">
        <v>22.4</v>
      </c>
      <c r="Y3" s="10">
        <f>SUM(F3:X3)</f>
        <v>860.5</v>
      </c>
      <c r="Z3" s="29">
        <v>2</v>
      </c>
      <c r="AA3" s="29">
        <v>1</v>
      </c>
    </row>
    <row r="4" spans="1:28" ht="24.95" customHeight="1" x14ac:dyDescent="0.25">
      <c r="A4" s="5">
        <v>40</v>
      </c>
      <c r="B4" s="6" t="s">
        <v>84</v>
      </c>
      <c r="C4" s="6" t="s">
        <v>85</v>
      </c>
      <c r="D4" s="6" t="s">
        <v>102</v>
      </c>
      <c r="E4" s="15">
        <v>7</v>
      </c>
      <c r="F4" s="10">
        <v>20.6</v>
      </c>
      <c r="G4" s="10">
        <v>22.2</v>
      </c>
      <c r="H4" s="10">
        <v>68.2</v>
      </c>
      <c r="I4" s="10">
        <v>40</v>
      </c>
      <c r="J4" s="10">
        <v>71.7</v>
      </c>
      <c r="K4" s="10">
        <v>79.599999999999994</v>
      </c>
      <c r="L4" s="10">
        <v>36.700000000000003</v>
      </c>
      <c r="M4" s="10">
        <v>32.6</v>
      </c>
      <c r="N4" s="10">
        <v>55.1</v>
      </c>
      <c r="O4" s="10">
        <v>23.2</v>
      </c>
      <c r="P4" s="10">
        <v>19.399999999999999</v>
      </c>
      <c r="Q4" s="10">
        <v>67.5</v>
      </c>
      <c r="R4" s="10">
        <v>39.799999999999997</v>
      </c>
      <c r="S4" s="10">
        <v>68.5</v>
      </c>
      <c r="T4" s="10">
        <v>75.7</v>
      </c>
      <c r="U4" s="10">
        <v>35.6</v>
      </c>
      <c r="V4" s="10">
        <v>33.4</v>
      </c>
      <c r="W4" s="11">
        <v>57.3</v>
      </c>
      <c r="X4" s="11">
        <v>23.5</v>
      </c>
      <c r="Y4" s="10">
        <f>SUM(F4:X4)</f>
        <v>870.59999999999991</v>
      </c>
      <c r="Z4" s="29">
        <v>3</v>
      </c>
      <c r="AA4" s="29">
        <v>1</v>
      </c>
    </row>
    <row r="5" spans="1:28" ht="24.95" customHeight="1" x14ac:dyDescent="0.25">
      <c r="A5" s="5">
        <v>17</v>
      </c>
      <c r="B5" s="6" t="s">
        <v>48</v>
      </c>
      <c r="C5" s="6" t="s">
        <v>120</v>
      </c>
      <c r="D5" s="6" t="s">
        <v>94</v>
      </c>
      <c r="E5" s="15">
        <v>9</v>
      </c>
      <c r="F5" s="8">
        <v>21.1</v>
      </c>
      <c r="G5" s="10">
        <v>19.899999999999999</v>
      </c>
      <c r="H5" s="10">
        <v>67</v>
      </c>
      <c r="I5" s="10">
        <v>38.9</v>
      </c>
      <c r="J5" s="10">
        <v>72.2</v>
      </c>
      <c r="K5" s="10">
        <v>80.900000000000006</v>
      </c>
      <c r="L5" s="10">
        <v>39.200000000000003</v>
      </c>
      <c r="M5" s="10">
        <v>33.9</v>
      </c>
      <c r="N5" s="10">
        <v>55</v>
      </c>
      <c r="O5" s="10">
        <v>25</v>
      </c>
      <c r="P5" s="10">
        <v>19.100000000000001</v>
      </c>
      <c r="Q5" s="10">
        <v>66.2</v>
      </c>
      <c r="R5" s="10">
        <v>39.700000000000003</v>
      </c>
      <c r="S5" s="10">
        <v>71.3</v>
      </c>
      <c r="T5" s="10">
        <v>77.099999999999994</v>
      </c>
      <c r="U5" s="10">
        <v>37.9</v>
      </c>
      <c r="V5" s="10">
        <v>33</v>
      </c>
      <c r="W5" s="11">
        <v>54.7</v>
      </c>
      <c r="X5" s="11">
        <v>23.2</v>
      </c>
      <c r="Y5" s="10">
        <f>SUM(F5:X5)</f>
        <v>875.30000000000007</v>
      </c>
      <c r="Z5" s="29">
        <v>4</v>
      </c>
      <c r="AA5" s="29">
        <v>1</v>
      </c>
    </row>
    <row r="6" spans="1:28" ht="24.95" customHeight="1" x14ac:dyDescent="0.25">
      <c r="A6" s="5">
        <v>38</v>
      </c>
      <c r="B6" s="6" t="s">
        <v>80</v>
      </c>
      <c r="C6" s="6" t="s">
        <v>81</v>
      </c>
      <c r="D6" s="6" t="s">
        <v>103</v>
      </c>
      <c r="E6" s="15">
        <v>9</v>
      </c>
      <c r="F6" s="10">
        <v>21</v>
      </c>
      <c r="G6" s="10">
        <v>19.3</v>
      </c>
      <c r="H6" s="10">
        <v>67.3</v>
      </c>
      <c r="I6" s="10">
        <v>37.5</v>
      </c>
      <c r="J6" s="9">
        <v>77.900000000000006</v>
      </c>
      <c r="K6" s="10">
        <v>79.099999999999994</v>
      </c>
      <c r="L6" s="10">
        <v>37.200000000000003</v>
      </c>
      <c r="M6" s="10">
        <v>33.299999999999997</v>
      </c>
      <c r="N6" s="10">
        <v>58.9</v>
      </c>
      <c r="O6" s="10">
        <v>23.5</v>
      </c>
      <c r="P6" s="10">
        <v>19.2</v>
      </c>
      <c r="Q6" s="10">
        <v>67.5</v>
      </c>
      <c r="R6" s="10">
        <v>37.4</v>
      </c>
      <c r="S6" s="10">
        <v>71.3</v>
      </c>
      <c r="T6" s="10">
        <v>79.900000000000006</v>
      </c>
      <c r="U6" s="10">
        <v>38.799999999999997</v>
      </c>
      <c r="V6" s="10">
        <v>34.1</v>
      </c>
      <c r="W6" s="10">
        <v>65.099999999999994</v>
      </c>
      <c r="X6" s="10">
        <v>23.7</v>
      </c>
      <c r="Y6" s="10">
        <f>SUM(F6:X6)</f>
        <v>892</v>
      </c>
      <c r="Z6" s="29">
        <v>5</v>
      </c>
      <c r="AA6" s="29">
        <v>2</v>
      </c>
    </row>
    <row r="7" spans="1:28" ht="24.95" customHeight="1" x14ac:dyDescent="0.25">
      <c r="A7" s="5">
        <v>39</v>
      </c>
      <c r="B7" s="6" t="s">
        <v>82</v>
      </c>
      <c r="C7" s="6" t="s">
        <v>83</v>
      </c>
      <c r="D7" s="6" t="s">
        <v>92</v>
      </c>
      <c r="E7" s="15">
        <v>9</v>
      </c>
      <c r="F7" s="10">
        <v>19.5</v>
      </c>
      <c r="G7" s="10">
        <v>19.3</v>
      </c>
      <c r="H7" s="10">
        <v>66</v>
      </c>
      <c r="I7" s="10">
        <v>37</v>
      </c>
      <c r="J7" s="10">
        <v>74.5</v>
      </c>
      <c r="K7" s="10">
        <v>77.7</v>
      </c>
      <c r="L7" s="10">
        <v>35.9</v>
      </c>
      <c r="M7" s="10">
        <v>32.4</v>
      </c>
      <c r="N7" s="10">
        <v>58.3</v>
      </c>
      <c r="O7" s="10">
        <v>24</v>
      </c>
      <c r="P7" s="10">
        <v>19</v>
      </c>
      <c r="Q7" s="10">
        <v>68.2</v>
      </c>
      <c r="R7" s="10">
        <v>46.7</v>
      </c>
      <c r="S7" s="10">
        <v>68.400000000000006</v>
      </c>
      <c r="T7" s="10">
        <v>81.5</v>
      </c>
      <c r="U7" s="10">
        <v>36.6</v>
      </c>
      <c r="V7" s="9">
        <v>38.5</v>
      </c>
      <c r="W7" s="10">
        <v>63.5</v>
      </c>
      <c r="X7" s="10">
        <v>25.7</v>
      </c>
      <c r="Y7" s="10">
        <f>SUM(F7:X7)</f>
        <v>892.7</v>
      </c>
      <c r="Z7" s="29">
        <v>6</v>
      </c>
      <c r="AA7" s="29">
        <v>3</v>
      </c>
      <c r="AB7" s="28"/>
    </row>
    <row r="8" spans="1:28" ht="24.95" customHeight="1" x14ac:dyDescent="0.25">
      <c r="A8" s="5">
        <v>34</v>
      </c>
      <c r="B8" s="6" t="s">
        <v>72</v>
      </c>
      <c r="C8" s="6" t="s">
        <v>73</v>
      </c>
      <c r="D8" s="6" t="s">
        <v>92</v>
      </c>
      <c r="E8" s="15">
        <v>9</v>
      </c>
      <c r="F8" s="10">
        <v>20.9</v>
      </c>
      <c r="G8" s="10">
        <v>21</v>
      </c>
      <c r="H8" s="10">
        <v>75.099999999999994</v>
      </c>
      <c r="I8" s="10">
        <v>38.4</v>
      </c>
      <c r="J8" s="10">
        <v>69</v>
      </c>
      <c r="K8" s="10">
        <v>81.2</v>
      </c>
      <c r="L8" s="10">
        <v>38.200000000000003</v>
      </c>
      <c r="M8" s="10">
        <v>33.200000000000003</v>
      </c>
      <c r="N8" s="10">
        <v>67.3</v>
      </c>
      <c r="O8" s="10">
        <v>23.8</v>
      </c>
      <c r="P8" s="10">
        <v>20.3</v>
      </c>
      <c r="Q8" s="10">
        <v>66.3</v>
      </c>
      <c r="R8" s="9">
        <v>42.6</v>
      </c>
      <c r="S8" s="10">
        <v>67.8</v>
      </c>
      <c r="T8" s="10">
        <v>77.400000000000006</v>
      </c>
      <c r="U8" s="10">
        <v>39.200000000000003</v>
      </c>
      <c r="V8" s="10">
        <v>35</v>
      </c>
      <c r="W8" s="10">
        <v>53</v>
      </c>
      <c r="X8" s="10">
        <v>23.4</v>
      </c>
      <c r="Y8" s="10">
        <f>SUM(F8:X8)</f>
        <v>893.1</v>
      </c>
      <c r="Z8" s="29">
        <v>7</v>
      </c>
      <c r="AA8" s="29">
        <v>4</v>
      </c>
    </row>
    <row r="9" spans="1:28" ht="24.95" customHeight="1" x14ac:dyDescent="0.25">
      <c r="A9" s="5">
        <v>25</v>
      </c>
      <c r="B9" s="6" t="s">
        <v>56</v>
      </c>
      <c r="C9" s="6" t="s">
        <v>57</v>
      </c>
      <c r="D9" s="6" t="s">
        <v>28</v>
      </c>
      <c r="E9" s="15">
        <v>6</v>
      </c>
      <c r="F9" s="10">
        <v>21</v>
      </c>
      <c r="G9" s="10">
        <v>20.8</v>
      </c>
      <c r="H9" s="9">
        <v>74.5</v>
      </c>
      <c r="I9" s="10">
        <v>38.9</v>
      </c>
      <c r="J9" s="10">
        <v>72.5</v>
      </c>
      <c r="K9" s="10">
        <v>82.4</v>
      </c>
      <c r="L9" s="10">
        <v>41.1</v>
      </c>
      <c r="M9" s="10">
        <v>35.200000000000003</v>
      </c>
      <c r="N9" s="10">
        <v>57.9</v>
      </c>
      <c r="O9" s="10">
        <v>24.1</v>
      </c>
      <c r="P9" s="10">
        <v>20.7</v>
      </c>
      <c r="Q9" s="10">
        <v>68.099999999999994</v>
      </c>
      <c r="R9" s="10">
        <v>39.200000000000003</v>
      </c>
      <c r="S9" s="10">
        <v>72.599999999999994</v>
      </c>
      <c r="T9" s="10">
        <v>78.8</v>
      </c>
      <c r="U9" s="10">
        <v>41</v>
      </c>
      <c r="V9" s="10">
        <v>35.1</v>
      </c>
      <c r="W9" s="10">
        <v>56.6</v>
      </c>
      <c r="X9" s="10">
        <v>24.7</v>
      </c>
      <c r="Y9" s="10">
        <f>SUM(F9:X9)</f>
        <v>905.20000000000016</v>
      </c>
      <c r="Z9" s="29">
        <v>8</v>
      </c>
      <c r="AA9" s="29">
        <v>1</v>
      </c>
    </row>
    <row r="10" spans="1:28" ht="24.95" customHeight="1" x14ac:dyDescent="0.25">
      <c r="A10" s="5">
        <v>42</v>
      </c>
      <c r="B10" s="6" t="s">
        <v>87</v>
      </c>
      <c r="C10" s="6" t="s">
        <v>88</v>
      </c>
      <c r="D10" s="6" t="s">
        <v>92</v>
      </c>
      <c r="E10" s="15">
        <v>9</v>
      </c>
      <c r="F10" s="10">
        <v>21.7</v>
      </c>
      <c r="G10" s="10">
        <v>19.899999999999999</v>
      </c>
      <c r="H10" s="10">
        <v>69.7</v>
      </c>
      <c r="I10" s="10">
        <v>40.299999999999997</v>
      </c>
      <c r="J10" s="10">
        <v>69.099999999999994</v>
      </c>
      <c r="K10" s="10">
        <v>82.5</v>
      </c>
      <c r="L10" s="10">
        <v>46</v>
      </c>
      <c r="M10" s="10">
        <v>36.4</v>
      </c>
      <c r="N10" s="10">
        <v>56</v>
      </c>
      <c r="O10" s="10">
        <v>23.8</v>
      </c>
      <c r="P10" s="10">
        <v>19.899999999999999</v>
      </c>
      <c r="Q10" s="10">
        <v>68.8</v>
      </c>
      <c r="R10" s="12">
        <v>57.4</v>
      </c>
      <c r="S10" s="10">
        <v>67.2</v>
      </c>
      <c r="T10" s="10">
        <v>78.8</v>
      </c>
      <c r="U10" s="10">
        <v>37.5</v>
      </c>
      <c r="V10" s="10">
        <v>35.4</v>
      </c>
      <c r="W10" s="10">
        <v>59.3</v>
      </c>
      <c r="X10" s="10">
        <v>37.299999999999997</v>
      </c>
      <c r="Y10" s="10">
        <f>SUM(F10:X10)</f>
        <v>926.99999999999977</v>
      </c>
      <c r="Z10" s="29">
        <v>9</v>
      </c>
      <c r="AA10" s="29">
        <v>5</v>
      </c>
    </row>
    <row r="11" spans="1:28" ht="24.95" customHeight="1" x14ac:dyDescent="0.25">
      <c r="A11" s="5">
        <v>37</v>
      </c>
      <c r="B11" s="6" t="s">
        <v>78</v>
      </c>
      <c r="C11" s="6" t="s">
        <v>79</v>
      </c>
      <c r="D11" s="6" t="s">
        <v>92</v>
      </c>
      <c r="E11" s="15">
        <v>9</v>
      </c>
      <c r="F11" s="10">
        <v>21.9</v>
      </c>
      <c r="G11" s="10">
        <v>20.8</v>
      </c>
      <c r="H11" s="10">
        <v>68.900000000000006</v>
      </c>
      <c r="I11" s="10">
        <v>43.2</v>
      </c>
      <c r="J11" s="10">
        <v>78.3</v>
      </c>
      <c r="K11" s="10">
        <v>87.5</v>
      </c>
      <c r="L11" s="10">
        <v>37.6</v>
      </c>
      <c r="M11" s="9">
        <v>42.3</v>
      </c>
      <c r="N11" s="10">
        <v>57.2</v>
      </c>
      <c r="O11" s="10">
        <v>23.7</v>
      </c>
      <c r="P11" s="10">
        <v>20.2</v>
      </c>
      <c r="Q11" s="10">
        <v>68.7</v>
      </c>
      <c r="R11" s="10">
        <v>42.6</v>
      </c>
      <c r="S11" s="10">
        <v>79.8</v>
      </c>
      <c r="T11" s="10">
        <v>82.4</v>
      </c>
      <c r="U11" s="10">
        <v>38.200000000000003</v>
      </c>
      <c r="V11" s="10">
        <v>37.5</v>
      </c>
      <c r="W11" s="10">
        <v>66.5</v>
      </c>
      <c r="X11" s="10">
        <v>23.5</v>
      </c>
      <c r="Y11" s="10">
        <f>SUM(F11:X11)</f>
        <v>940.80000000000007</v>
      </c>
      <c r="Z11" s="29">
        <v>10</v>
      </c>
      <c r="AA11" s="29">
        <v>6</v>
      </c>
    </row>
    <row r="12" spans="1:28" ht="24.95" customHeight="1" x14ac:dyDescent="0.25">
      <c r="A12" s="5">
        <v>18</v>
      </c>
      <c r="B12" s="30" t="s">
        <v>49</v>
      </c>
      <c r="C12" s="6" t="s">
        <v>50</v>
      </c>
      <c r="D12" s="6" t="s">
        <v>6</v>
      </c>
      <c r="E12" s="13">
        <v>4</v>
      </c>
      <c r="F12" s="10">
        <v>20.3</v>
      </c>
      <c r="G12" s="10">
        <v>20.100000000000001</v>
      </c>
      <c r="H12" s="10">
        <v>70.3</v>
      </c>
      <c r="I12" s="10">
        <v>41.6</v>
      </c>
      <c r="J12" s="10">
        <v>72.3</v>
      </c>
      <c r="K12" s="10">
        <v>85.5</v>
      </c>
      <c r="L12" s="12">
        <v>59.3</v>
      </c>
      <c r="M12" s="10">
        <v>36.299999999999997</v>
      </c>
      <c r="N12" s="10">
        <v>59.2</v>
      </c>
      <c r="O12" s="10">
        <v>25</v>
      </c>
      <c r="P12" s="9">
        <v>23.8</v>
      </c>
      <c r="Q12" s="10">
        <v>69.900000000000006</v>
      </c>
      <c r="R12" s="10">
        <v>46.1</v>
      </c>
      <c r="S12" s="10">
        <v>74.099999999999994</v>
      </c>
      <c r="T12" s="10">
        <v>86.1</v>
      </c>
      <c r="U12" s="10">
        <v>45.8</v>
      </c>
      <c r="V12" s="10">
        <v>36.700000000000003</v>
      </c>
      <c r="W12" s="10">
        <v>59.7</v>
      </c>
      <c r="X12" s="10">
        <v>23.7</v>
      </c>
      <c r="Y12" s="10">
        <f>SUM(F12:X12)</f>
        <v>955.80000000000018</v>
      </c>
      <c r="Z12" s="29">
        <v>11</v>
      </c>
      <c r="AA12" s="29">
        <v>1</v>
      </c>
    </row>
    <row r="13" spans="1:28" ht="24.95" customHeight="1" x14ac:dyDescent="0.25">
      <c r="A13" s="5">
        <v>12</v>
      </c>
      <c r="B13" s="6" t="s">
        <v>15</v>
      </c>
      <c r="C13" s="31" t="s">
        <v>122</v>
      </c>
      <c r="D13" s="31" t="s">
        <v>6</v>
      </c>
      <c r="E13" s="13">
        <v>4</v>
      </c>
      <c r="F13" s="10">
        <v>21.3</v>
      </c>
      <c r="G13" s="9">
        <v>25.4</v>
      </c>
      <c r="H13" s="10">
        <v>73.2</v>
      </c>
      <c r="I13" s="10">
        <v>45</v>
      </c>
      <c r="J13" s="10">
        <v>77.2</v>
      </c>
      <c r="K13" s="10">
        <v>89.3</v>
      </c>
      <c r="L13" s="10">
        <v>40.799999999999997</v>
      </c>
      <c r="M13" s="10">
        <v>36.700000000000003</v>
      </c>
      <c r="N13" s="10">
        <v>58</v>
      </c>
      <c r="O13" s="10">
        <v>24.4</v>
      </c>
      <c r="P13" s="10">
        <v>21.5</v>
      </c>
      <c r="Q13" s="10">
        <v>71.2</v>
      </c>
      <c r="R13" s="10">
        <v>43.6</v>
      </c>
      <c r="S13" s="10">
        <v>76.8</v>
      </c>
      <c r="T13" s="10">
        <v>87.7</v>
      </c>
      <c r="U13" s="10">
        <v>41.8</v>
      </c>
      <c r="V13" s="10">
        <v>36.200000000000003</v>
      </c>
      <c r="W13" s="10">
        <v>70.8</v>
      </c>
      <c r="X13" s="10">
        <v>26.9</v>
      </c>
      <c r="Y13" s="10">
        <f>SUM(F13:X13)</f>
        <v>967.8</v>
      </c>
      <c r="Z13" s="29">
        <v>12</v>
      </c>
      <c r="AA13" s="29">
        <v>2</v>
      </c>
    </row>
    <row r="14" spans="1:28" ht="24.95" customHeight="1" x14ac:dyDescent="0.25">
      <c r="A14" s="5">
        <v>41</v>
      </c>
      <c r="B14" s="6" t="s">
        <v>86</v>
      </c>
      <c r="C14" s="6" t="s">
        <v>27</v>
      </c>
      <c r="D14" s="6" t="s">
        <v>92</v>
      </c>
      <c r="E14" s="13">
        <v>9</v>
      </c>
      <c r="F14" s="10">
        <v>22.9</v>
      </c>
      <c r="G14" s="10">
        <v>20.8</v>
      </c>
      <c r="H14" s="10">
        <v>73.099999999999994</v>
      </c>
      <c r="I14" s="12">
        <v>57</v>
      </c>
      <c r="J14" s="10">
        <v>77.7</v>
      </c>
      <c r="K14" s="10">
        <v>84.4</v>
      </c>
      <c r="L14" s="10">
        <v>39.700000000000003</v>
      </c>
      <c r="M14" s="10">
        <v>40.700000000000003</v>
      </c>
      <c r="N14" s="10">
        <v>63.1</v>
      </c>
      <c r="O14" s="10">
        <v>25.2</v>
      </c>
      <c r="P14" s="10">
        <v>20.2</v>
      </c>
      <c r="Q14" s="10">
        <v>70.7</v>
      </c>
      <c r="R14" s="9">
        <v>50.4</v>
      </c>
      <c r="S14" s="10">
        <v>79.5</v>
      </c>
      <c r="T14" s="10">
        <v>81</v>
      </c>
      <c r="U14" s="10">
        <v>38.6</v>
      </c>
      <c r="V14" s="10">
        <v>43.3</v>
      </c>
      <c r="W14" s="10">
        <v>60.6</v>
      </c>
      <c r="X14" s="10">
        <v>24.7</v>
      </c>
      <c r="Y14" s="10">
        <f>SUM(F14:X14)</f>
        <v>973.6</v>
      </c>
      <c r="Z14" s="29">
        <v>13</v>
      </c>
      <c r="AA14" s="29">
        <v>7</v>
      </c>
    </row>
    <row r="15" spans="1:28" ht="24.95" customHeight="1" x14ac:dyDescent="0.25">
      <c r="A15" s="5">
        <v>26</v>
      </c>
      <c r="B15" s="6" t="s">
        <v>58</v>
      </c>
      <c r="C15" s="6" t="s">
        <v>59</v>
      </c>
      <c r="D15" s="6" t="s">
        <v>104</v>
      </c>
      <c r="E15" s="13">
        <v>9</v>
      </c>
      <c r="F15" s="10">
        <v>21.3</v>
      </c>
      <c r="G15" s="10">
        <v>20.8</v>
      </c>
      <c r="H15" s="10">
        <v>76.2</v>
      </c>
      <c r="I15" s="10">
        <v>49.2</v>
      </c>
      <c r="J15" s="10">
        <v>87.8</v>
      </c>
      <c r="K15" s="10">
        <v>84.6</v>
      </c>
      <c r="L15" s="10">
        <v>40.6</v>
      </c>
      <c r="M15" s="12">
        <v>52.4</v>
      </c>
      <c r="N15" s="10">
        <v>64.900000000000006</v>
      </c>
      <c r="O15" s="10">
        <v>23.6</v>
      </c>
      <c r="P15" s="10">
        <v>27.7</v>
      </c>
      <c r="Q15" s="10">
        <v>76.3</v>
      </c>
      <c r="R15" s="10">
        <v>40.9</v>
      </c>
      <c r="S15" s="10">
        <v>71.400000000000006</v>
      </c>
      <c r="T15" s="10">
        <v>84.1</v>
      </c>
      <c r="U15" s="10">
        <v>39.299999999999997</v>
      </c>
      <c r="V15" s="10">
        <v>36.1</v>
      </c>
      <c r="W15" s="10">
        <v>59.1</v>
      </c>
      <c r="X15" s="10">
        <v>22.6</v>
      </c>
      <c r="Y15" s="10">
        <f>SUM(F15:X15)</f>
        <v>978.9</v>
      </c>
      <c r="Z15" s="29">
        <v>14</v>
      </c>
      <c r="AA15" s="29">
        <v>8</v>
      </c>
    </row>
    <row r="16" spans="1:28" ht="24.95" customHeight="1" x14ac:dyDescent="0.25">
      <c r="A16" s="5">
        <v>36</v>
      </c>
      <c r="B16" s="30" t="s">
        <v>76</v>
      </c>
      <c r="C16" s="6" t="s">
        <v>77</v>
      </c>
      <c r="D16" s="6" t="s">
        <v>92</v>
      </c>
      <c r="E16" s="13">
        <v>9</v>
      </c>
      <c r="F16" s="10">
        <v>21.9</v>
      </c>
      <c r="G16" s="10">
        <v>26.2</v>
      </c>
      <c r="H16" s="10">
        <v>73.7</v>
      </c>
      <c r="I16" s="10">
        <v>52.4</v>
      </c>
      <c r="J16" s="12">
        <v>89</v>
      </c>
      <c r="K16" s="10">
        <v>89.3</v>
      </c>
      <c r="L16" s="10">
        <v>41.5</v>
      </c>
      <c r="M16" s="10">
        <v>39.5</v>
      </c>
      <c r="N16" s="10">
        <v>65.5</v>
      </c>
      <c r="O16" s="10">
        <v>25</v>
      </c>
      <c r="P16" s="10" t="s">
        <v>121</v>
      </c>
      <c r="Q16" s="10">
        <v>72.8</v>
      </c>
      <c r="R16" s="10">
        <v>49.8</v>
      </c>
      <c r="S16" s="10">
        <v>84.7</v>
      </c>
      <c r="T16" s="10">
        <v>82.9</v>
      </c>
      <c r="U16" s="10">
        <v>39.4</v>
      </c>
      <c r="V16" s="10">
        <v>36.700000000000003</v>
      </c>
      <c r="W16" s="10">
        <v>64.400000000000006</v>
      </c>
      <c r="X16" s="10">
        <v>25.8</v>
      </c>
      <c r="Y16" s="10">
        <f>SUM(F16:X16)</f>
        <v>980.49999999999989</v>
      </c>
      <c r="Z16" s="29">
        <v>15</v>
      </c>
      <c r="AA16" s="29">
        <v>9</v>
      </c>
    </row>
    <row r="17" spans="1:28" ht="24.95" customHeight="1" x14ac:dyDescent="0.25">
      <c r="A17" s="5">
        <v>15</v>
      </c>
      <c r="B17" s="30" t="s">
        <v>45</v>
      </c>
      <c r="C17" s="6" t="s">
        <v>46</v>
      </c>
      <c r="D17" s="6" t="s">
        <v>101</v>
      </c>
      <c r="E17" s="13">
        <v>4</v>
      </c>
      <c r="F17" s="10">
        <v>22.9</v>
      </c>
      <c r="G17" s="10">
        <v>21.8</v>
      </c>
      <c r="H17" s="10">
        <v>74.3</v>
      </c>
      <c r="I17" s="10">
        <v>61.2</v>
      </c>
      <c r="J17" s="10">
        <v>85.3</v>
      </c>
      <c r="K17" s="10">
        <v>87</v>
      </c>
      <c r="L17" s="10">
        <v>39.299999999999997</v>
      </c>
      <c r="M17" s="10">
        <v>38.9</v>
      </c>
      <c r="N17" s="10">
        <v>59.8</v>
      </c>
      <c r="O17" s="10">
        <v>25.1</v>
      </c>
      <c r="P17" s="10">
        <v>20.9</v>
      </c>
      <c r="Q17" s="10">
        <v>73.099999999999994</v>
      </c>
      <c r="R17" s="10">
        <v>48.7</v>
      </c>
      <c r="S17" s="10">
        <v>77.8</v>
      </c>
      <c r="T17" s="10">
        <v>81.099999999999994</v>
      </c>
      <c r="U17" s="10">
        <v>39</v>
      </c>
      <c r="V17" s="10">
        <v>39.299999999999997</v>
      </c>
      <c r="W17" s="10">
        <v>63.3</v>
      </c>
      <c r="X17" s="10">
        <v>25.2</v>
      </c>
      <c r="Y17" s="10">
        <f>SUM(F17:X17)</f>
        <v>984</v>
      </c>
      <c r="Z17" s="29">
        <v>16</v>
      </c>
      <c r="AA17" s="29">
        <v>3</v>
      </c>
    </row>
    <row r="18" spans="1:28" ht="24.95" customHeight="1" x14ac:dyDescent="0.25">
      <c r="A18" s="5">
        <v>29</v>
      </c>
      <c r="B18" s="6" t="s">
        <v>63</v>
      </c>
      <c r="C18" s="6" t="s">
        <v>64</v>
      </c>
      <c r="D18" s="6" t="s">
        <v>98</v>
      </c>
      <c r="E18" s="15">
        <v>9</v>
      </c>
      <c r="F18" s="10">
        <v>22.3</v>
      </c>
      <c r="G18" s="10">
        <v>20.6</v>
      </c>
      <c r="H18" s="10">
        <v>74.099999999999994</v>
      </c>
      <c r="I18" s="10">
        <v>43.4</v>
      </c>
      <c r="J18" s="10">
        <v>78.599999999999994</v>
      </c>
      <c r="K18" s="10">
        <v>93.2</v>
      </c>
      <c r="L18" s="10">
        <v>45.2</v>
      </c>
      <c r="M18" s="10">
        <v>40.799999999999997</v>
      </c>
      <c r="N18" s="10">
        <v>64.599999999999994</v>
      </c>
      <c r="O18" s="10">
        <v>26.4</v>
      </c>
      <c r="P18" s="10">
        <v>21.5</v>
      </c>
      <c r="Q18" s="10">
        <v>73</v>
      </c>
      <c r="R18" s="10">
        <v>45.9</v>
      </c>
      <c r="S18" s="10">
        <v>77.900000000000006</v>
      </c>
      <c r="T18" s="10">
        <v>85.3</v>
      </c>
      <c r="U18" s="10">
        <v>51.4</v>
      </c>
      <c r="V18" s="10">
        <v>38.700000000000003</v>
      </c>
      <c r="W18" s="11">
        <v>63.6</v>
      </c>
      <c r="X18" s="11">
        <v>26.7</v>
      </c>
      <c r="Y18" s="10">
        <f>SUM(F18:X18)</f>
        <v>993.19999999999993</v>
      </c>
      <c r="Z18" s="29">
        <v>17</v>
      </c>
      <c r="AA18" s="29">
        <v>10</v>
      </c>
    </row>
    <row r="19" spans="1:28" ht="24.95" customHeight="1" x14ac:dyDescent="0.25">
      <c r="A19" s="5">
        <v>31</v>
      </c>
      <c r="B19" s="6" t="s">
        <v>67</v>
      </c>
      <c r="C19" s="6" t="s">
        <v>68</v>
      </c>
      <c r="D19" s="6" t="s">
        <v>92</v>
      </c>
      <c r="E19" s="15">
        <v>9</v>
      </c>
      <c r="F19" s="10">
        <v>23.8</v>
      </c>
      <c r="G19" s="10">
        <v>21.3</v>
      </c>
      <c r="H19" s="10">
        <v>76.099999999999994</v>
      </c>
      <c r="I19" s="12">
        <v>57</v>
      </c>
      <c r="J19" s="10">
        <v>79.099999999999994</v>
      </c>
      <c r="K19" s="10">
        <v>93</v>
      </c>
      <c r="L19" s="10">
        <v>41.1</v>
      </c>
      <c r="M19" s="10">
        <v>41.5</v>
      </c>
      <c r="N19" s="10">
        <v>63</v>
      </c>
      <c r="O19" s="10">
        <v>25.6</v>
      </c>
      <c r="P19" s="10">
        <v>21.5</v>
      </c>
      <c r="Q19" s="10">
        <v>73.400000000000006</v>
      </c>
      <c r="R19" s="10">
        <v>60.6</v>
      </c>
      <c r="S19" s="10">
        <v>79</v>
      </c>
      <c r="T19" s="10">
        <v>85.1</v>
      </c>
      <c r="U19" s="10">
        <v>41.2</v>
      </c>
      <c r="V19" s="10">
        <v>36.9</v>
      </c>
      <c r="W19" s="11">
        <v>63</v>
      </c>
      <c r="X19" s="11">
        <v>26.2</v>
      </c>
      <c r="Y19" s="10">
        <f>SUM(F19:X19)</f>
        <v>1008.4000000000001</v>
      </c>
      <c r="Z19" s="29">
        <v>18</v>
      </c>
      <c r="AA19" s="29">
        <v>11</v>
      </c>
    </row>
    <row r="20" spans="1:28" ht="24.95" customHeight="1" x14ac:dyDescent="0.25">
      <c r="A20" s="5">
        <v>35</v>
      </c>
      <c r="B20" s="6" t="s">
        <v>74</v>
      </c>
      <c r="C20" s="6" t="s">
        <v>75</v>
      </c>
      <c r="D20" s="6" t="s">
        <v>93</v>
      </c>
      <c r="E20" s="15">
        <v>9</v>
      </c>
      <c r="F20" s="10">
        <v>22.9</v>
      </c>
      <c r="G20" s="18">
        <v>21.8</v>
      </c>
      <c r="H20" s="10">
        <v>79.400000000000006</v>
      </c>
      <c r="I20" s="10">
        <v>48.5</v>
      </c>
      <c r="J20" s="10">
        <v>83.3</v>
      </c>
      <c r="K20" s="10">
        <v>92</v>
      </c>
      <c r="L20" s="10">
        <v>42.6</v>
      </c>
      <c r="M20" s="10">
        <v>41</v>
      </c>
      <c r="N20" s="10">
        <v>71.8</v>
      </c>
      <c r="O20" s="10">
        <v>27.4</v>
      </c>
      <c r="P20" s="10">
        <v>21.6</v>
      </c>
      <c r="Q20" s="10">
        <v>76.599999999999994</v>
      </c>
      <c r="R20" s="10">
        <v>43.5</v>
      </c>
      <c r="S20" s="10">
        <v>81.8</v>
      </c>
      <c r="T20" s="10">
        <v>85.6</v>
      </c>
      <c r="U20" s="10">
        <v>40.700000000000003</v>
      </c>
      <c r="V20" s="10">
        <v>40.799999999999997</v>
      </c>
      <c r="W20" s="17">
        <v>73</v>
      </c>
      <c r="X20" s="11">
        <v>28</v>
      </c>
      <c r="Y20" s="10">
        <f>SUM(F20:X20)</f>
        <v>1022.3000000000001</v>
      </c>
      <c r="Z20" s="29">
        <v>19</v>
      </c>
      <c r="AA20" s="29">
        <v>12</v>
      </c>
    </row>
    <row r="21" spans="1:28" ht="24.95" customHeight="1" x14ac:dyDescent="0.25">
      <c r="A21" s="5">
        <v>30</v>
      </c>
      <c r="B21" s="6" t="s">
        <v>65</v>
      </c>
      <c r="C21" s="6" t="s">
        <v>66</v>
      </c>
      <c r="D21" s="6" t="s">
        <v>99</v>
      </c>
      <c r="E21" s="13">
        <v>9</v>
      </c>
      <c r="F21" s="10">
        <v>22.4</v>
      </c>
      <c r="G21" s="10">
        <v>20.9</v>
      </c>
      <c r="H21" s="9">
        <v>80</v>
      </c>
      <c r="I21" s="10">
        <v>53.4</v>
      </c>
      <c r="J21" s="12">
        <v>89</v>
      </c>
      <c r="K21" s="10">
        <v>88.2</v>
      </c>
      <c r="L21" s="10">
        <v>41.9</v>
      </c>
      <c r="M21" s="12">
        <v>52.4</v>
      </c>
      <c r="N21" s="10">
        <v>63.3</v>
      </c>
      <c r="O21" s="10">
        <v>25.1</v>
      </c>
      <c r="P21" s="10">
        <v>21.5</v>
      </c>
      <c r="Q21" s="10">
        <v>74</v>
      </c>
      <c r="R21" s="10">
        <v>51</v>
      </c>
      <c r="S21" s="10">
        <v>85</v>
      </c>
      <c r="T21" s="10">
        <v>83.2</v>
      </c>
      <c r="U21" s="10">
        <v>43.9</v>
      </c>
      <c r="V21" s="10">
        <v>37.1</v>
      </c>
      <c r="W21" s="10">
        <v>64.8</v>
      </c>
      <c r="X21" s="10">
        <v>26.1</v>
      </c>
      <c r="Y21" s="10">
        <f>SUM(F21:X21)</f>
        <v>1023.1999999999999</v>
      </c>
      <c r="Z21" s="29">
        <v>20</v>
      </c>
      <c r="AA21" s="29">
        <v>13</v>
      </c>
    </row>
    <row r="22" spans="1:28" ht="24.95" customHeight="1" x14ac:dyDescent="0.25">
      <c r="A22" s="5">
        <v>33</v>
      </c>
      <c r="B22" s="6" t="s">
        <v>70</v>
      </c>
      <c r="C22" s="6" t="s">
        <v>71</v>
      </c>
      <c r="D22" s="6" t="s">
        <v>104</v>
      </c>
      <c r="E22" s="13">
        <v>9</v>
      </c>
      <c r="F22" s="10">
        <v>21.6</v>
      </c>
      <c r="G22" s="10">
        <v>20.3</v>
      </c>
      <c r="H22" s="10">
        <v>96.1</v>
      </c>
      <c r="I22" s="10">
        <v>50.6</v>
      </c>
      <c r="J22" s="10">
        <v>77.2</v>
      </c>
      <c r="K22" s="10">
        <v>95</v>
      </c>
      <c r="L22" s="10">
        <v>40.9</v>
      </c>
      <c r="M22" s="10">
        <v>37.6</v>
      </c>
      <c r="N22" s="10">
        <v>63.8</v>
      </c>
      <c r="O22" s="10">
        <v>26.1</v>
      </c>
      <c r="P22" s="10">
        <v>20.2</v>
      </c>
      <c r="Q22" s="10">
        <v>78.400000000000006</v>
      </c>
      <c r="R22" s="10">
        <v>53.1</v>
      </c>
      <c r="S22" s="10">
        <v>77.7</v>
      </c>
      <c r="T22" s="10">
        <v>92</v>
      </c>
      <c r="U22" s="10">
        <v>42</v>
      </c>
      <c r="V22" s="9">
        <v>44.1</v>
      </c>
      <c r="W22" s="10">
        <v>61.9</v>
      </c>
      <c r="X22" s="10">
        <v>25.6</v>
      </c>
      <c r="Y22" s="10">
        <f>SUM(F22:X22)</f>
        <v>1024.2</v>
      </c>
      <c r="Z22" s="29">
        <v>21</v>
      </c>
      <c r="AA22" s="29">
        <v>14</v>
      </c>
    </row>
    <row r="23" spans="1:28" ht="24.95" customHeight="1" x14ac:dyDescent="0.25">
      <c r="A23" s="5">
        <v>32</v>
      </c>
      <c r="B23" s="6" t="s">
        <v>30</v>
      </c>
      <c r="C23" s="6" t="s">
        <v>69</v>
      </c>
      <c r="D23" s="6" t="s">
        <v>100</v>
      </c>
      <c r="E23" s="13">
        <v>9</v>
      </c>
      <c r="F23" s="10">
        <v>23.7</v>
      </c>
      <c r="G23" s="10">
        <v>22.2</v>
      </c>
      <c r="H23" s="10">
        <v>86.1</v>
      </c>
      <c r="I23" s="10">
        <v>43.5</v>
      </c>
      <c r="J23" s="10">
        <v>84</v>
      </c>
      <c r="K23" s="10">
        <v>87.6</v>
      </c>
      <c r="L23" s="10">
        <v>50.1</v>
      </c>
      <c r="M23" s="10">
        <v>40.200000000000003</v>
      </c>
      <c r="N23" s="10">
        <v>63.1</v>
      </c>
      <c r="O23" s="10">
        <v>26.2</v>
      </c>
      <c r="P23" s="8">
        <v>22.3</v>
      </c>
      <c r="Q23" s="12">
        <v>86.2</v>
      </c>
      <c r="R23" s="8">
        <v>43.3</v>
      </c>
      <c r="S23" s="8">
        <v>77.5</v>
      </c>
      <c r="T23" s="8">
        <v>84.7</v>
      </c>
      <c r="U23" s="8">
        <v>55.6</v>
      </c>
      <c r="V23" s="8">
        <v>41.2</v>
      </c>
      <c r="W23" s="8">
        <v>64.099999999999994</v>
      </c>
      <c r="X23" s="10">
        <v>26.5</v>
      </c>
      <c r="Y23" s="10">
        <f>SUM(F23:X23)</f>
        <v>1028.1000000000001</v>
      </c>
      <c r="Z23" s="29">
        <v>22</v>
      </c>
      <c r="AA23" s="29">
        <v>15</v>
      </c>
    </row>
    <row r="24" spans="1:28" s="16" customFormat="1" ht="24.95" customHeight="1" x14ac:dyDescent="0.25">
      <c r="A24" s="5">
        <v>7</v>
      </c>
      <c r="B24" s="6" t="s">
        <v>39</v>
      </c>
      <c r="C24" s="6" t="s">
        <v>40</v>
      </c>
      <c r="D24" s="6" t="s">
        <v>6</v>
      </c>
      <c r="E24" s="13">
        <v>4</v>
      </c>
      <c r="F24" s="10">
        <v>22</v>
      </c>
      <c r="G24" s="10">
        <v>25.3</v>
      </c>
      <c r="H24" s="10">
        <v>78.099999999999994</v>
      </c>
      <c r="I24" s="10">
        <v>55.6</v>
      </c>
      <c r="J24" s="10">
        <v>82.5</v>
      </c>
      <c r="K24" s="10">
        <v>82.5</v>
      </c>
      <c r="L24" s="10">
        <v>43.9</v>
      </c>
      <c r="M24" s="10">
        <v>38.6</v>
      </c>
      <c r="N24" s="10">
        <v>62.5</v>
      </c>
      <c r="O24" s="10">
        <v>27.2</v>
      </c>
      <c r="P24" s="10">
        <v>21.1</v>
      </c>
      <c r="Q24" s="10">
        <v>73.7</v>
      </c>
      <c r="R24" s="9">
        <v>56</v>
      </c>
      <c r="S24" s="10">
        <v>85.1</v>
      </c>
      <c r="T24" s="12">
        <v>101.1</v>
      </c>
      <c r="U24" s="10">
        <v>42.2</v>
      </c>
      <c r="V24" s="10">
        <v>39.9</v>
      </c>
      <c r="W24" s="10">
        <v>63.4</v>
      </c>
      <c r="X24" s="10">
        <v>27.6</v>
      </c>
      <c r="Y24" s="10">
        <f>SUM(F24:X24)</f>
        <v>1028.3000000000002</v>
      </c>
      <c r="Z24" s="29">
        <v>23</v>
      </c>
      <c r="AA24" s="29">
        <v>4</v>
      </c>
      <c r="AB24" s="27"/>
    </row>
    <row r="25" spans="1:28" ht="24.95" customHeight="1" x14ac:dyDescent="0.25">
      <c r="A25" s="5">
        <v>23</v>
      </c>
      <c r="B25" s="6" t="s">
        <v>29</v>
      </c>
      <c r="C25" s="6" t="s">
        <v>55</v>
      </c>
      <c r="D25" s="6" t="s">
        <v>96</v>
      </c>
      <c r="E25" s="13">
        <v>6</v>
      </c>
      <c r="F25" s="10">
        <v>20.5</v>
      </c>
      <c r="G25" s="9">
        <v>32.4</v>
      </c>
      <c r="H25" s="10">
        <v>68.3</v>
      </c>
      <c r="I25" s="12">
        <v>58.9</v>
      </c>
      <c r="J25" s="10">
        <v>84.3</v>
      </c>
      <c r="K25" s="10">
        <v>94</v>
      </c>
      <c r="L25" s="10">
        <v>41.9</v>
      </c>
      <c r="M25" s="10">
        <v>36.9</v>
      </c>
      <c r="N25" s="10">
        <v>62.2</v>
      </c>
      <c r="O25" s="10">
        <v>37.299999999999997</v>
      </c>
      <c r="P25" s="10">
        <v>21.1</v>
      </c>
      <c r="Q25" s="10">
        <v>77.900000000000006</v>
      </c>
      <c r="R25" s="9">
        <v>54.5</v>
      </c>
      <c r="S25" s="10">
        <v>78.8</v>
      </c>
      <c r="T25" s="12">
        <v>98.8</v>
      </c>
      <c r="U25" s="10">
        <v>40.9</v>
      </c>
      <c r="V25" s="10">
        <v>36.700000000000003</v>
      </c>
      <c r="W25" s="10">
        <v>55.3</v>
      </c>
      <c r="X25" s="10">
        <v>33.200000000000003</v>
      </c>
      <c r="Y25" s="10">
        <f>SUM(F25:X25)</f>
        <v>1033.8999999999999</v>
      </c>
      <c r="Z25" s="29">
        <v>24</v>
      </c>
      <c r="AA25" s="29">
        <v>2</v>
      </c>
    </row>
    <row r="26" spans="1:28" ht="24.95" customHeight="1" x14ac:dyDescent="0.25">
      <c r="A26" s="5">
        <v>10</v>
      </c>
      <c r="B26" s="6" t="s">
        <v>10</v>
      </c>
      <c r="C26" s="6" t="s">
        <v>44</v>
      </c>
      <c r="D26" s="6" t="s">
        <v>101</v>
      </c>
      <c r="E26" s="13">
        <v>4</v>
      </c>
      <c r="F26" s="10">
        <v>23.6</v>
      </c>
      <c r="G26" s="10">
        <v>23.2</v>
      </c>
      <c r="H26" s="10">
        <v>77.2</v>
      </c>
      <c r="I26" s="10">
        <v>58.8</v>
      </c>
      <c r="J26" s="10">
        <v>76.3</v>
      </c>
      <c r="K26" s="10">
        <v>91.2</v>
      </c>
      <c r="L26" s="10">
        <v>49.1</v>
      </c>
      <c r="M26" s="10">
        <v>41.7</v>
      </c>
      <c r="N26" s="10">
        <v>72.5</v>
      </c>
      <c r="O26" s="10">
        <v>27.9</v>
      </c>
      <c r="P26" s="10">
        <v>21.7</v>
      </c>
      <c r="Q26" s="10">
        <v>74.5</v>
      </c>
      <c r="R26" s="10">
        <v>48.7</v>
      </c>
      <c r="S26" s="10">
        <v>79.8</v>
      </c>
      <c r="T26" s="10">
        <v>88</v>
      </c>
      <c r="U26" s="10">
        <v>48.7</v>
      </c>
      <c r="V26" s="10">
        <v>40.799999999999997</v>
      </c>
      <c r="W26" s="10">
        <v>66.400000000000006</v>
      </c>
      <c r="X26" s="10">
        <v>27.8</v>
      </c>
      <c r="Y26" s="10">
        <f>SUM(F26:X26)</f>
        <v>1037.9000000000001</v>
      </c>
      <c r="Z26" s="29">
        <v>25</v>
      </c>
      <c r="AA26" s="29">
        <v>5</v>
      </c>
    </row>
    <row r="27" spans="1:28" ht="24.95" customHeight="1" x14ac:dyDescent="0.25">
      <c r="A27" s="5">
        <v>8</v>
      </c>
      <c r="B27" s="6" t="s">
        <v>4</v>
      </c>
      <c r="C27" s="6" t="s">
        <v>41</v>
      </c>
      <c r="D27" s="6" t="s">
        <v>6</v>
      </c>
      <c r="E27" s="13">
        <v>4</v>
      </c>
      <c r="F27" s="10">
        <v>21.5</v>
      </c>
      <c r="G27" s="10">
        <v>26.3</v>
      </c>
      <c r="H27" s="12">
        <v>90.3</v>
      </c>
      <c r="I27" s="10">
        <v>55.8</v>
      </c>
      <c r="J27" s="10">
        <v>87.2</v>
      </c>
      <c r="K27" s="10">
        <v>95.3</v>
      </c>
      <c r="L27" s="10">
        <v>52.5</v>
      </c>
      <c r="M27" s="10">
        <v>38.200000000000003</v>
      </c>
      <c r="N27" s="10">
        <v>66.7</v>
      </c>
      <c r="O27" s="10">
        <v>25.1</v>
      </c>
      <c r="P27" s="10">
        <v>22.6</v>
      </c>
      <c r="Q27" s="10">
        <v>84</v>
      </c>
      <c r="R27" s="10">
        <v>51.6</v>
      </c>
      <c r="S27" s="10">
        <v>75.400000000000006</v>
      </c>
      <c r="T27" s="10">
        <v>83.8</v>
      </c>
      <c r="U27" s="10">
        <v>45.3</v>
      </c>
      <c r="V27" s="10">
        <v>38</v>
      </c>
      <c r="W27" s="10">
        <v>67.599999999999994</v>
      </c>
      <c r="X27" s="10">
        <v>24.1</v>
      </c>
      <c r="Y27" s="10">
        <f>SUM(F27:X27)</f>
        <v>1051.2999999999997</v>
      </c>
      <c r="Z27" s="29">
        <v>26</v>
      </c>
      <c r="AA27" s="29">
        <v>6</v>
      </c>
    </row>
    <row r="28" spans="1:28" ht="24.95" customHeight="1" x14ac:dyDescent="0.25">
      <c r="A28" s="5">
        <v>24</v>
      </c>
      <c r="B28" s="6" t="s">
        <v>22</v>
      </c>
      <c r="C28" s="6" t="s">
        <v>23</v>
      </c>
      <c r="D28" s="6" t="s">
        <v>24</v>
      </c>
      <c r="E28" s="13">
        <v>6</v>
      </c>
      <c r="F28" s="10">
        <v>24.9</v>
      </c>
      <c r="G28" s="10">
        <v>26.5</v>
      </c>
      <c r="H28" s="10">
        <v>75.5</v>
      </c>
      <c r="I28" s="10">
        <v>53.4</v>
      </c>
      <c r="J28" s="10">
        <v>78.7</v>
      </c>
      <c r="K28" s="12">
        <v>102.4</v>
      </c>
      <c r="L28" s="10">
        <v>47.1</v>
      </c>
      <c r="M28" s="10">
        <v>53.6</v>
      </c>
      <c r="N28" s="10">
        <v>69.5</v>
      </c>
      <c r="O28" s="10">
        <v>27</v>
      </c>
      <c r="P28" s="10">
        <v>21.9</v>
      </c>
      <c r="Q28" s="10">
        <v>77.099999999999994</v>
      </c>
      <c r="R28" s="10">
        <v>47.2</v>
      </c>
      <c r="S28" s="10">
        <v>79.3</v>
      </c>
      <c r="T28" s="10">
        <v>85.6</v>
      </c>
      <c r="U28" s="10">
        <v>46.7</v>
      </c>
      <c r="V28" s="10">
        <v>40.6</v>
      </c>
      <c r="W28" s="10">
        <v>68</v>
      </c>
      <c r="X28" s="10">
        <v>29</v>
      </c>
      <c r="Y28" s="10">
        <f>SUM(F28:X28)</f>
        <v>1054</v>
      </c>
      <c r="Z28" s="29">
        <v>27</v>
      </c>
      <c r="AA28" s="29">
        <v>3</v>
      </c>
    </row>
    <row r="29" spans="1:28" ht="24.95" customHeight="1" x14ac:dyDescent="0.25">
      <c r="A29" s="5">
        <v>28</v>
      </c>
      <c r="B29" s="6" t="s">
        <v>61</v>
      </c>
      <c r="C29" s="6" t="s">
        <v>62</v>
      </c>
      <c r="D29" s="14" t="s">
        <v>97</v>
      </c>
      <c r="E29" s="13">
        <v>9</v>
      </c>
      <c r="F29" s="10">
        <v>25.2</v>
      </c>
      <c r="G29" s="10">
        <v>24.9</v>
      </c>
      <c r="H29" s="10">
        <v>81.3</v>
      </c>
      <c r="I29" s="12">
        <v>57</v>
      </c>
      <c r="J29" s="12">
        <v>89</v>
      </c>
      <c r="K29" s="10">
        <v>93.5</v>
      </c>
      <c r="L29" s="10">
        <v>43.5</v>
      </c>
      <c r="M29" s="10">
        <v>40.299999999999997</v>
      </c>
      <c r="N29" s="9">
        <v>74.3</v>
      </c>
      <c r="O29" s="10">
        <v>29.5</v>
      </c>
      <c r="P29" s="10">
        <v>23.7</v>
      </c>
      <c r="Q29" s="10">
        <v>76.099999999999994</v>
      </c>
      <c r="R29" s="12">
        <v>57.4</v>
      </c>
      <c r="S29" s="12">
        <v>87.2</v>
      </c>
      <c r="T29" s="10">
        <v>93.6</v>
      </c>
      <c r="U29" s="10">
        <v>44.5</v>
      </c>
      <c r="V29" s="10">
        <v>42.6</v>
      </c>
      <c r="W29" s="10">
        <v>72.599999999999994</v>
      </c>
      <c r="X29" s="10">
        <v>29.4</v>
      </c>
      <c r="Y29" s="10">
        <f>SUM(F29:X29)</f>
        <v>1085.6000000000001</v>
      </c>
      <c r="Z29" s="29">
        <v>28</v>
      </c>
      <c r="AA29" s="29">
        <v>16</v>
      </c>
    </row>
    <row r="30" spans="1:28" ht="24.95" customHeight="1" x14ac:dyDescent="0.25">
      <c r="A30" s="5">
        <v>19</v>
      </c>
      <c r="B30" s="6" t="s">
        <v>51</v>
      </c>
      <c r="C30" s="6" t="s">
        <v>52</v>
      </c>
      <c r="D30" s="6" t="s">
        <v>6</v>
      </c>
      <c r="E30" s="13">
        <v>4</v>
      </c>
      <c r="F30" s="12">
        <v>40.5</v>
      </c>
      <c r="G30" s="10">
        <v>20.9</v>
      </c>
      <c r="H30" s="10">
        <v>81.599999999999994</v>
      </c>
      <c r="I30" s="10">
        <v>49.3</v>
      </c>
      <c r="J30" s="10">
        <v>85</v>
      </c>
      <c r="K30" s="12">
        <v>102.5</v>
      </c>
      <c r="L30" s="10">
        <v>41.5</v>
      </c>
      <c r="M30" s="10">
        <v>38.1</v>
      </c>
      <c r="N30" s="9">
        <v>73.400000000000006</v>
      </c>
      <c r="O30" s="10">
        <v>26.7</v>
      </c>
      <c r="P30" s="10">
        <v>20.8</v>
      </c>
      <c r="Q30" s="12">
        <v>89.9</v>
      </c>
      <c r="R30" s="9">
        <v>64.8</v>
      </c>
      <c r="S30" s="10">
        <v>79.3</v>
      </c>
      <c r="T30" s="12">
        <v>101.1</v>
      </c>
      <c r="U30" s="10">
        <v>45.5</v>
      </c>
      <c r="V30" s="10">
        <v>36.4</v>
      </c>
      <c r="W30" s="10">
        <v>66.400000000000006</v>
      </c>
      <c r="X30" s="10">
        <v>25.9</v>
      </c>
      <c r="Y30" s="10">
        <f>SUM(F30:X30)</f>
        <v>1089.6000000000001</v>
      </c>
      <c r="Z30" s="29">
        <v>29</v>
      </c>
      <c r="AA30" s="29">
        <v>7</v>
      </c>
    </row>
    <row r="31" spans="1:28" ht="24.95" customHeight="1" x14ac:dyDescent="0.25">
      <c r="A31" s="5">
        <v>9</v>
      </c>
      <c r="B31" s="6" t="s">
        <v>42</v>
      </c>
      <c r="C31" s="6" t="s">
        <v>43</v>
      </c>
      <c r="D31" s="6" t="s">
        <v>6</v>
      </c>
      <c r="E31" s="13">
        <v>4</v>
      </c>
      <c r="F31" s="10">
        <v>25.2</v>
      </c>
      <c r="G31" s="10">
        <v>29.9</v>
      </c>
      <c r="H31" s="10">
        <v>87.7</v>
      </c>
      <c r="I31" s="12">
        <v>61.6</v>
      </c>
      <c r="J31" s="12">
        <v>92.3</v>
      </c>
      <c r="K31" s="10">
        <v>90.1</v>
      </c>
      <c r="L31" s="10">
        <v>43.3</v>
      </c>
      <c r="M31" s="10">
        <v>49.6</v>
      </c>
      <c r="N31" s="10">
        <v>68.599999999999994</v>
      </c>
      <c r="O31" s="10">
        <v>30.4</v>
      </c>
      <c r="P31" s="10">
        <v>24.6</v>
      </c>
      <c r="Q31" s="9">
        <v>79.3</v>
      </c>
      <c r="R31" s="10">
        <v>54.2</v>
      </c>
      <c r="S31" s="10">
        <v>84</v>
      </c>
      <c r="T31" s="10">
        <v>87.7</v>
      </c>
      <c r="U31" s="10">
        <v>58.5</v>
      </c>
      <c r="V31" s="10">
        <v>41.9</v>
      </c>
      <c r="W31" s="10">
        <v>67.599999999999994</v>
      </c>
      <c r="X31" s="10">
        <v>29.4</v>
      </c>
      <c r="Y31" s="10">
        <f>SUM(F31:X31)</f>
        <v>1105.9000000000001</v>
      </c>
      <c r="Z31" s="29">
        <v>30</v>
      </c>
      <c r="AA31" s="29">
        <v>8</v>
      </c>
    </row>
    <row r="32" spans="1:28" ht="24.95" customHeight="1" x14ac:dyDescent="0.25">
      <c r="A32" s="5">
        <v>1</v>
      </c>
      <c r="B32" s="6" t="s">
        <v>11</v>
      </c>
      <c r="C32" s="6" t="s">
        <v>34</v>
      </c>
      <c r="D32" s="6" t="s">
        <v>19</v>
      </c>
      <c r="E32" s="13">
        <v>2</v>
      </c>
      <c r="F32" s="10">
        <v>19.100000000000001</v>
      </c>
      <c r="G32" s="10">
        <v>21.8</v>
      </c>
      <c r="H32" s="10">
        <v>94.8</v>
      </c>
      <c r="I32" s="10">
        <v>53.6</v>
      </c>
      <c r="J32" s="10">
        <v>86.5</v>
      </c>
      <c r="K32" s="10">
        <v>87</v>
      </c>
      <c r="L32" s="12">
        <v>71.2</v>
      </c>
      <c r="M32" s="10">
        <v>40.5</v>
      </c>
      <c r="N32" s="10">
        <v>70.5</v>
      </c>
      <c r="O32" s="10">
        <v>29.1</v>
      </c>
      <c r="P32" s="10">
        <v>30.22</v>
      </c>
      <c r="Q32" s="10">
        <v>95</v>
      </c>
      <c r="R32" s="10">
        <v>62.4</v>
      </c>
      <c r="S32" s="10">
        <v>89</v>
      </c>
      <c r="T32" s="10">
        <v>86.5</v>
      </c>
      <c r="U32" s="10">
        <v>45.4</v>
      </c>
      <c r="V32" s="10">
        <v>39.700000000000003</v>
      </c>
      <c r="W32" s="10">
        <v>64.400000000000006</v>
      </c>
      <c r="X32" s="10">
        <v>26.1</v>
      </c>
      <c r="Y32" s="10">
        <f>SUM(F32:X32)</f>
        <v>1112.82</v>
      </c>
      <c r="Z32" s="29">
        <v>31</v>
      </c>
      <c r="AA32" s="29">
        <v>1</v>
      </c>
    </row>
    <row r="33" spans="1:27" ht="24.95" customHeight="1" x14ac:dyDescent="0.25">
      <c r="A33" s="5">
        <v>4</v>
      </c>
      <c r="B33" s="6" t="s">
        <v>8</v>
      </c>
      <c r="C33" s="6" t="s">
        <v>9</v>
      </c>
      <c r="D33" s="6" t="s">
        <v>6</v>
      </c>
      <c r="E33" s="13">
        <v>3</v>
      </c>
      <c r="F33" s="10">
        <v>22</v>
      </c>
      <c r="G33" s="10">
        <v>23.8</v>
      </c>
      <c r="H33" s="10">
        <v>84.1</v>
      </c>
      <c r="I33" s="10">
        <v>50.2</v>
      </c>
      <c r="J33" s="10">
        <v>95</v>
      </c>
      <c r="K33" s="10">
        <v>94.4</v>
      </c>
      <c r="L33" s="10">
        <v>54.5</v>
      </c>
      <c r="M33" s="10">
        <v>44.7</v>
      </c>
      <c r="N33" s="10">
        <v>65.5</v>
      </c>
      <c r="O33" s="10">
        <v>40.1</v>
      </c>
      <c r="P33" s="10">
        <v>23</v>
      </c>
      <c r="Q33" s="10">
        <v>82.3</v>
      </c>
      <c r="R33" s="10">
        <v>51.3</v>
      </c>
      <c r="S33" s="10">
        <v>80.3</v>
      </c>
      <c r="T33" s="10">
        <v>89.4</v>
      </c>
      <c r="U33" s="10">
        <v>101</v>
      </c>
      <c r="V33" s="10">
        <v>42.5</v>
      </c>
      <c r="W33" s="10">
        <v>62.3</v>
      </c>
      <c r="X33" s="10">
        <v>30.4</v>
      </c>
      <c r="Y33" s="10">
        <f>SUM(F33:X33)</f>
        <v>1136.8</v>
      </c>
      <c r="Z33" s="29">
        <v>32</v>
      </c>
      <c r="AA33" s="29">
        <v>1</v>
      </c>
    </row>
    <row r="34" spans="1:27" ht="24.95" customHeight="1" x14ac:dyDescent="0.25">
      <c r="A34" s="5">
        <v>6</v>
      </c>
      <c r="B34" s="6" t="s">
        <v>37</v>
      </c>
      <c r="C34" s="6" t="s">
        <v>38</v>
      </c>
      <c r="D34" s="6" t="s">
        <v>6</v>
      </c>
      <c r="E34" s="13">
        <v>4</v>
      </c>
      <c r="F34" s="10">
        <v>24.4</v>
      </c>
      <c r="G34" s="10">
        <v>30.2</v>
      </c>
      <c r="H34" s="12">
        <v>90.3</v>
      </c>
      <c r="I34" s="12">
        <v>61.6</v>
      </c>
      <c r="J34" s="10">
        <v>89.3</v>
      </c>
      <c r="K34" s="10">
        <v>94.4</v>
      </c>
      <c r="L34" s="10">
        <v>52.7</v>
      </c>
      <c r="M34" s="10">
        <v>43.9</v>
      </c>
      <c r="N34" s="10">
        <v>75.400000000000006</v>
      </c>
      <c r="O34" s="10">
        <v>28.3</v>
      </c>
      <c r="P34" s="10">
        <v>29.1</v>
      </c>
      <c r="Q34" s="9">
        <v>89.1</v>
      </c>
      <c r="R34" s="10">
        <v>59.8</v>
      </c>
      <c r="S34" s="10">
        <v>88.6</v>
      </c>
      <c r="T34" s="10">
        <v>94.6</v>
      </c>
      <c r="U34" s="10">
        <v>55.7</v>
      </c>
      <c r="V34" s="10">
        <v>41.3</v>
      </c>
      <c r="W34" s="10">
        <v>69.5</v>
      </c>
      <c r="X34" s="10">
        <v>27.5</v>
      </c>
      <c r="Y34" s="10">
        <f>SUM(F34:X34)</f>
        <v>1145.7</v>
      </c>
      <c r="Z34" s="29">
        <v>33</v>
      </c>
      <c r="AA34" s="29">
        <v>9</v>
      </c>
    </row>
    <row r="35" spans="1:27" ht="24.95" customHeight="1" x14ac:dyDescent="0.25">
      <c r="A35" s="5">
        <v>20</v>
      </c>
      <c r="B35" s="6" t="s">
        <v>53</v>
      </c>
      <c r="C35" s="6" t="s">
        <v>54</v>
      </c>
      <c r="D35" s="6" t="s">
        <v>95</v>
      </c>
      <c r="E35" s="13">
        <v>6</v>
      </c>
      <c r="F35" s="10">
        <v>25.8</v>
      </c>
      <c r="G35" s="10">
        <v>28.8</v>
      </c>
      <c r="H35" s="12">
        <v>88.3</v>
      </c>
      <c r="I35" s="12">
        <v>58.9</v>
      </c>
      <c r="J35" s="10">
        <v>74.099999999999994</v>
      </c>
      <c r="K35" s="10">
        <v>111.9</v>
      </c>
      <c r="L35" s="10">
        <v>59.1</v>
      </c>
      <c r="M35" s="12">
        <v>56.9</v>
      </c>
      <c r="N35" s="12">
        <v>77.900000000000006</v>
      </c>
      <c r="O35" s="10">
        <v>30.6</v>
      </c>
      <c r="P35" s="10">
        <v>28.6</v>
      </c>
      <c r="Q35" s="12">
        <v>88.1</v>
      </c>
      <c r="R35" s="12">
        <v>59.2</v>
      </c>
      <c r="S35" s="10">
        <v>90.6</v>
      </c>
      <c r="T35" s="10">
        <v>101.5</v>
      </c>
      <c r="U35" s="12">
        <v>60.9</v>
      </c>
      <c r="V35" s="10">
        <v>54.3</v>
      </c>
      <c r="W35" s="12">
        <v>75.3</v>
      </c>
      <c r="X35" s="10">
        <v>31.6</v>
      </c>
      <c r="Y35" s="10">
        <f>SUM(F35:X35)</f>
        <v>1202.3999999999999</v>
      </c>
      <c r="Z35" s="29">
        <v>34</v>
      </c>
      <c r="AA35" s="29">
        <v>4</v>
      </c>
    </row>
    <row r="36" spans="1:27" ht="24.95" customHeight="1" x14ac:dyDescent="0.25">
      <c r="A36" s="5">
        <v>3</v>
      </c>
      <c r="B36" s="6" t="s">
        <v>7</v>
      </c>
      <c r="C36" s="6" t="s">
        <v>36</v>
      </c>
      <c r="D36" s="6" t="s">
        <v>5</v>
      </c>
      <c r="E36" s="13">
        <v>3</v>
      </c>
      <c r="F36" s="10">
        <v>24</v>
      </c>
      <c r="G36" s="10">
        <v>23.2</v>
      </c>
      <c r="H36" s="10">
        <v>81</v>
      </c>
      <c r="I36" s="10">
        <v>70.099999999999994</v>
      </c>
      <c r="J36" s="10">
        <v>92.6</v>
      </c>
      <c r="K36" s="10">
        <v>89.7</v>
      </c>
      <c r="L36" s="10">
        <v>43.4</v>
      </c>
      <c r="M36" s="10">
        <v>59.8</v>
      </c>
      <c r="N36" s="12">
        <v>85.5</v>
      </c>
      <c r="O36" s="10">
        <v>28.8</v>
      </c>
      <c r="P36" s="10">
        <v>22</v>
      </c>
      <c r="Q36" s="10">
        <v>78.099999999999994</v>
      </c>
      <c r="R36" s="12">
        <v>71.3</v>
      </c>
      <c r="S36" s="12">
        <v>100.3</v>
      </c>
      <c r="T36" s="10">
        <v>87.5</v>
      </c>
      <c r="U36" s="10">
        <v>102.4</v>
      </c>
      <c r="V36" s="10">
        <v>42</v>
      </c>
      <c r="W36" s="12">
        <v>82.3</v>
      </c>
      <c r="X36" s="10">
        <v>26.8</v>
      </c>
      <c r="Y36" s="10">
        <f>SUM(F36:X36)</f>
        <v>1210.7999999999997</v>
      </c>
      <c r="Z36" s="29">
        <v>35</v>
      </c>
      <c r="AA36" s="29">
        <v>2</v>
      </c>
    </row>
    <row r="37" spans="1:27" ht="24.95" customHeight="1" x14ac:dyDescent="0.25">
      <c r="A37" s="5">
        <v>2</v>
      </c>
      <c r="B37" s="6" t="s">
        <v>18</v>
      </c>
      <c r="C37" s="6" t="s">
        <v>35</v>
      </c>
      <c r="D37" s="6" t="s">
        <v>19</v>
      </c>
      <c r="E37" s="13">
        <v>2</v>
      </c>
      <c r="F37" s="10">
        <v>24.2</v>
      </c>
      <c r="G37" s="10">
        <v>26.8</v>
      </c>
      <c r="H37" s="10">
        <v>98.6</v>
      </c>
      <c r="I37" s="12">
        <v>73.599999999999994</v>
      </c>
      <c r="J37" s="12">
        <v>106.5</v>
      </c>
      <c r="K37" s="10">
        <v>103.3</v>
      </c>
      <c r="L37" s="10">
        <v>51.2</v>
      </c>
      <c r="M37" s="10">
        <v>52.1</v>
      </c>
      <c r="N37" s="10">
        <v>75</v>
      </c>
      <c r="O37" s="10">
        <v>32.9</v>
      </c>
      <c r="P37" s="10">
        <v>23.4</v>
      </c>
      <c r="Q37" s="12">
        <v>115.5</v>
      </c>
      <c r="R37" s="10">
        <v>65.2</v>
      </c>
      <c r="S37" s="10">
        <v>91.9</v>
      </c>
      <c r="T37" s="10">
        <v>93.1</v>
      </c>
      <c r="U37" s="10">
        <v>45.6</v>
      </c>
      <c r="V37" s="10">
        <v>45.9</v>
      </c>
      <c r="W37" s="10">
        <v>67.5</v>
      </c>
      <c r="X37" s="10">
        <v>31.9</v>
      </c>
      <c r="Y37" s="10">
        <f>SUM(F37:X37)</f>
        <v>1224.2</v>
      </c>
      <c r="Z37" s="29">
        <v>36</v>
      </c>
      <c r="AA37" s="29">
        <v>2</v>
      </c>
    </row>
    <row r="39" spans="1:27" ht="24.95" customHeight="1" x14ac:dyDescent="0.25">
      <c r="A39" s="5">
        <v>16</v>
      </c>
      <c r="B39" s="6" t="s">
        <v>14</v>
      </c>
      <c r="C39" s="6" t="s">
        <v>47</v>
      </c>
      <c r="D39" s="6" t="s">
        <v>6</v>
      </c>
      <c r="E39" s="15">
        <v>5</v>
      </c>
      <c r="F39" s="10">
        <v>20.5</v>
      </c>
      <c r="G39" s="10">
        <v>20.6</v>
      </c>
      <c r="H39" s="10">
        <v>72.5</v>
      </c>
      <c r="I39" s="10">
        <v>40.799999999999997</v>
      </c>
      <c r="J39" s="10">
        <v>71.7</v>
      </c>
      <c r="K39" s="10">
        <v>80.2</v>
      </c>
      <c r="L39" s="10">
        <v>40.4</v>
      </c>
      <c r="M39" s="10">
        <v>34</v>
      </c>
      <c r="N39" s="10">
        <v>56.9</v>
      </c>
      <c r="O39" s="10">
        <v>24.1</v>
      </c>
      <c r="P39" s="10">
        <v>19.8</v>
      </c>
      <c r="Q39" s="10">
        <v>67.7</v>
      </c>
      <c r="R39" s="10">
        <v>46.7</v>
      </c>
      <c r="S39" s="10" t="s">
        <v>33</v>
      </c>
      <c r="T39" s="10" t="s">
        <v>33</v>
      </c>
      <c r="U39" s="10" t="s">
        <v>33</v>
      </c>
      <c r="V39" s="10" t="s">
        <v>33</v>
      </c>
      <c r="W39" s="10" t="s">
        <v>33</v>
      </c>
      <c r="X39" s="10" t="s">
        <v>33</v>
      </c>
      <c r="Y39" s="10" t="s">
        <v>33</v>
      </c>
      <c r="Z39" s="10" t="s">
        <v>33</v>
      </c>
      <c r="AA39" s="10" t="s">
        <v>33</v>
      </c>
    </row>
    <row r="40" spans="1:27" ht="24.95" customHeight="1" x14ac:dyDescent="0.25">
      <c r="A40" s="5">
        <v>22</v>
      </c>
      <c r="B40" s="6" t="s">
        <v>25</v>
      </c>
      <c r="C40" s="6" t="s">
        <v>26</v>
      </c>
      <c r="D40" s="6" t="s">
        <v>21</v>
      </c>
      <c r="E40" s="15">
        <v>6</v>
      </c>
      <c r="F40" s="10">
        <v>20.9</v>
      </c>
      <c r="G40" s="10">
        <v>19.5</v>
      </c>
      <c r="H40" s="10">
        <v>70.099999999999994</v>
      </c>
      <c r="I40" s="10">
        <v>36.799999999999997</v>
      </c>
      <c r="J40" s="10">
        <v>70.900000000000006</v>
      </c>
      <c r="K40" s="10">
        <v>78.3</v>
      </c>
      <c r="L40" s="10">
        <v>38.4</v>
      </c>
      <c r="M40" s="10">
        <v>34.200000000000003</v>
      </c>
      <c r="N40" s="10">
        <v>58.8</v>
      </c>
      <c r="O40" s="10">
        <v>23.6</v>
      </c>
      <c r="P40" s="10" t="s">
        <v>33</v>
      </c>
      <c r="Q40" s="10" t="s">
        <v>33</v>
      </c>
      <c r="R40" s="10" t="s">
        <v>33</v>
      </c>
      <c r="S40" s="10" t="s">
        <v>33</v>
      </c>
      <c r="T40" s="10" t="s">
        <v>33</v>
      </c>
      <c r="U40" s="10" t="s">
        <v>33</v>
      </c>
      <c r="V40" s="10" t="s">
        <v>33</v>
      </c>
      <c r="W40" s="10" t="s">
        <v>33</v>
      </c>
      <c r="X40" s="10" t="s">
        <v>33</v>
      </c>
      <c r="Y40" s="10">
        <f>SUM(F40:W40)</f>
        <v>451.5</v>
      </c>
      <c r="Z40" s="10"/>
      <c r="AA40" s="10"/>
    </row>
    <row r="41" spans="1:27" ht="24.95" customHeight="1" x14ac:dyDescent="0.25">
      <c r="A41" s="5">
        <v>27</v>
      </c>
      <c r="B41" s="6" t="s">
        <v>20</v>
      </c>
      <c r="C41" s="6" t="s">
        <v>60</v>
      </c>
      <c r="D41" s="6" t="s">
        <v>91</v>
      </c>
      <c r="E41" s="13">
        <v>9</v>
      </c>
      <c r="F41" s="10">
        <v>21</v>
      </c>
      <c r="G41" s="10">
        <v>20.2</v>
      </c>
      <c r="H41" s="10" t="s">
        <v>33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33</v>
      </c>
      <c r="O41" s="10" t="s">
        <v>33</v>
      </c>
      <c r="P41" s="10" t="s">
        <v>33</v>
      </c>
      <c r="Q41" s="10" t="s">
        <v>33</v>
      </c>
      <c r="R41" s="10" t="s">
        <v>33</v>
      </c>
      <c r="S41" s="10" t="s">
        <v>33</v>
      </c>
      <c r="T41" s="10" t="s">
        <v>33</v>
      </c>
      <c r="U41" s="10" t="s">
        <v>33</v>
      </c>
      <c r="V41" s="10" t="s">
        <v>33</v>
      </c>
      <c r="W41" s="10" t="s">
        <v>33</v>
      </c>
      <c r="X41" s="10"/>
      <c r="Y41" s="10" t="s">
        <v>33</v>
      </c>
      <c r="Z41" s="10" t="s">
        <v>33</v>
      </c>
      <c r="AA41" s="10" t="s">
        <v>33</v>
      </c>
    </row>
    <row r="42" spans="1:27" ht="24.95" customHeight="1" x14ac:dyDescent="0.25">
      <c r="A42" s="5">
        <v>43</v>
      </c>
      <c r="B42" s="6" t="s">
        <v>89</v>
      </c>
      <c r="C42" s="6" t="s">
        <v>90</v>
      </c>
      <c r="D42" s="6" t="s">
        <v>92</v>
      </c>
      <c r="E42" s="13">
        <v>9</v>
      </c>
      <c r="F42" s="10">
        <v>21.2</v>
      </c>
      <c r="G42" s="10">
        <v>20.3</v>
      </c>
      <c r="H42" s="10"/>
      <c r="I42" s="10"/>
      <c r="J42" s="10"/>
      <c r="K42" s="10">
        <v>84</v>
      </c>
      <c r="L42" s="10"/>
      <c r="M42" s="10">
        <v>35.700000000000003</v>
      </c>
      <c r="N42" s="10"/>
      <c r="O42" s="10"/>
      <c r="P42" s="10" t="s">
        <v>33</v>
      </c>
      <c r="Q42" s="10" t="s">
        <v>33</v>
      </c>
      <c r="R42" s="10" t="s">
        <v>33</v>
      </c>
      <c r="S42" s="10" t="s">
        <v>33</v>
      </c>
      <c r="T42" s="10" t="s">
        <v>33</v>
      </c>
      <c r="U42" s="10" t="s">
        <v>33</v>
      </c>
      <c r="V42" s="10" t="s">
        <v>33</v>
      </c>
      <c r="W42" s="10" t="s">
        <v>33</v>
      </c>
      <c r="X42" s="10"/>
      <c r="Y42" s="10" t="s">
        <v>33</v>
      </c>
      <c r="Z42" s="10" t="s">
        <v>33</v>
      </c>
      <c r="AA42" s="10" t="s">
        <v>33</v>
      </c>
    </row>
  </sheetData>
  <sortState ref="A2:AB37">
    <sortCondition ref="Y2:Y37"/>
  </sortState>
  <pageMargins left="0.9055118110236221" right="0.70866141732283472" top="0.94488188976377963" bottom="0.74803149606299213" header="0.31496062992125984" footer="0.31496062992125984"/>
  <pageSetup paperSize="9" scale="43" orientation="landscape" r:id="rId1"/>
  <headerFooter>
    <oddHeader>&amp;C&amp;"-,Bold"&amp;14 2018 MG Ulster Classic Trial
Entry List</oddHead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MG-Ulster-Classic-Trial-entry-l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2019-04-27T15:25:16Z</cp:lastPrinted>
  <dcterms:created xsi:type="dcterms:W3CDTF">2018-09-07T10:59:21Z</dcterms:created>
  <dcterms:modified xsi:type="dcterms:W3CDTF">2019-04-27T20:29:31Z</dcterms:modified>
</cp:coreProperties>
</file>